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<sst xmlns="http://schemas.openxmlformats.org/spreadsheetml/2006/main" xmlns:a="http://schemas.openxmlformats.org/drawingml/2006/main" xmlns:a15="http://schemas.microsoft.com/office/drawing/2012/main" xmlns:asvg="http://schemas.microsoft.com/office/drawing/2016/SVG/main" xmlns:c="http://schemas.openxmlformats.org/drawingml/2006/chart" xmlns:co="http://ncloudtech.com" xmlns:co-ooxml="http://ncloudtech.com/ooxml" xmlns:m="http://schemas.openxmlformats.org/officeDocument/2006/math" xmlns:mc="http://schemas.openxmlformats.org/markup-compatibility/2006" xmlns:o="urn:schemas-microsoft-com:office:office" xmlns:p="http://schemas.openxmlformats.org/presentationml/2006/main" xmlns:pic="http://schemas.openxmlformats.org/drawingml/2006/picture" xmlns:r="http://schemas.openxmlformats.org/officeDocument/2006/relationships" xmlns:s="http://schemas.openxmlformats.org/officeDocument/2006/sharedTypes" xmlns:sl="http://schemas.openxmlformats.org/schemaLibrary/2006/main" xmlns:v="urn:schemas-microsoft-com:vml" xmlns:w="http://schemas.openxmlformats.org/wordprocessingml/2006/main" xmlns:w10="urn:schemas-microsoft-com:office:word" xmlns:w14="http://schemas.microsoft.com/office/word/2010/wordml" xmlns:w15="http://schemas.microsoft.com/office/word/2012/wordml" xmlns:wp="http://schemas.openxmlformats.org/drawingml/2006/wordprocessingDrawing" xmlns:wpg="http://schemas.microsoft.com/office/word/2010/wordprocessingGroup" xmlns:wps="http://schemas.microsoft.com/office/word/2010/wordprocessingShape" xmlns:x="urn:schemas-microsoft-com:office:excel" xmlns:x14="http://schemas.microsoft.com/office/spreadsheetml/2009/9/main" xmlns:xdr="http://schemas.openxmlformats.org/drawingml/2006/spreadsheetDrawing" xmlns:xm="http://schemas.microsoft.com/office/excel/2006/main" mc:Ignorable="co co-ooxml w14 x14 w15">
  <si>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</si>
  <si>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</si>
  <si>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</si>
  <si>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Директор МОУ "Пайская ООШ №8 "</t>
  </si>
  <si>
    <t>Типовое примерное меню приготавливаемых блюд</t>
  </si>
  <si>
    <t>фамилия</t>
  </si>
  <si>
    <t>Перчикова А.В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</si>
  <si>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</si>
  <si>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</si>
  <si>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</si>
  <si>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</si>
  <si>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</si>
  <si>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</si>
  <si>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</si>
  <si>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</si>
  <si>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</si>
  <si>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</si>
  <si>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</si>
  <si>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</si>
  <si>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</si>
  <si>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</si>
  <si>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</si>
  <si>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</si>
  <si>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</si>
  <si>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</si>
  <si>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</si>
  <si>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</si>
  <si>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сыром,маслом</t>
  </si>
  <si>
    <t>227/2008</t>
  </si>
  <si>
    <t>гор.напиток</t>
  </si>
  <si>
    <t>Чай с молоком,сахаром</t>
  </si>
  <si>
    <t>296/2008</t>
  </si>
  <si>
    <t>хлеб</t>
  </si>
  <si>
    <t>Хлеб пшеничный</t>
  </si>
  <si>
    <t>таблица</t>
  </si>
  <si>
    <t>фрукты</t>
  </si>
  <si>
    <t>Фрукт сезонный</t>
  </si>
  <si>
    <t>89/2008</t>
  </si>
  <si>
    <t>итого</t>
  </si>
  <si>
    <t>Обед</t>
  </si>
  <si>
    <t>закуска</t>
  </si>
  <si>
    <t>Огурец порционный</t>
  </si>
  <si>
    <t>246/2008</t>
  </si>
  <si>
    <t>1 блюдо</t>
  </si>
  <si>
    <t>Суп картофельный с горохом</t>
  </si>
  <si>
    <t>45/2008</t>
  </si>
  <si>
    <t>2 блюдо</t>
  </si>
  <si>
    <t>Котлета мясная с соусом</t>
  </si>
  <si>
    <t>189/2008</t>
  </si>
  <si>
    <t>гарнир</t>
  </si>
  <si>
    <t>Рис отварной</t>
  </si>
  <si>
    <t>224/2008</t>
  </si>
  <si>
    <t>напиток</t>
  </si>
  <si>
    <t>Чай с сахаром</t>
  </si>
  <si>
    <t>299/2008</t>
  </si>
  <si>
    <t>хлеб бел.</t>
  </si>
  <si>
    <t>хлеб черн.</t>
  </si>
  <si>
    <t>Хлеб ржаной</t>
  </si>
  <si>
    <t>Итого за день:</t>
  </si>
  <si>
    <t>Каша пшеничная с маслом жидкая</t>
  </si>
  <si>
    <t>108/2008</t>
  </si>
  <si>
    <t>Яйцо отварное</t>
  </si>
  <si>
    <t>139/2008</t>
  </si>
  <si>
    <t>Чай с лимоном,сахаром</t>
  </si>
  <si>
    <t>294/2008</t>
  </si>
  <si>
    <t>гастрономия</t>
  </si>
  <si>
    <t>Масло сливочное</t>
  </si>
  <si>
    <t>365/2008</t>
  </si>
  <si>
    <t>Салат из свеклы</t>
  </si>
  <si>
    <t>23/2008</t>
  </si>
  <si>
    <t>Щи из св.капусты со сметаной</t>
  </si>
  <si>
    <t>63/2008</t>
  </si>
  <si>
    <t>Колбаски рыбные</t>
  </si>
  <si>
    <t>161/2008</t>
  </si>
  <si>
    <t>Пюре картофельное</t>
  </si>
  <si>
    <t>241/2008</t>
  </si>
  <si>
    <t>Компот из изюма</t>
  </si>
  <si>
    <t>280/2008</t>
  </si>
  <si>
    <t xml:space="preserve">Каша пшенная молочная с маслом </t>
  </si>
  <si>
    <t>112/2008</t>
  </si>
  <si>
    <t>Кофейный напиток</t>
  </si>
  <si>
    <t>286/2008</t>
  </si>
  <si>
    <t>Сыр порционный</t>
  </si>
  <si>
    <t>366/2008</t>
  </si>
  <si>
    <t>Борщ из св.капусты со сметаной</t>
  </si>
  <si>
    <t>37/2008</t>
  </si>
  <si>
    <t>Кура тушеная</t>
  </si>
  <si>
    <t>213/2008</t>
  </si>
  <si>
    <t>Макароны отварные</t>
  </si>
  <si>
    <t>Компот из сухофруктов</t>
  </si>
  <si>
    <t>283/2008</t>
  </si>
  <si>
    <t>Запеканка морковная с творогом</t>
  </si>
  <si>
    <t>142/2008</t>
  </si>
  <si>
    <t>Салат из моркови с изюмом</t>
  </si>
  <si>
    <t>13/2008</t>
  </si>
  <si>
    <t>Суп молочный с рисом</t>
  </si>
  <si>
    <t>52/2008</t>
  </si>
  <si>
    <t>Биточек куриный с соусом</t>
  </si>
  <si>
    <t>209/2008</t>
  </si>
  <si>
    <t>Картофель отварной</t>
  </si>
  <si>
    <t>239/2008</t>
  </si>
  <si>
    <t>Напиток из шиповника</t>
  </si>
  <si>
    <t>289/2008</t>
  </si>
  <si>
    <t>Каша гречневая вязкая на молоке</t>
  </si>
  <si>
    <t>104/2008</t>
  </si>
  <si>
    <t>Чай с лимоном</t>
  </si>
  <si>
    <t>Суп из овощей со сметаной</t>
  </si>
  <si>
    <t>44/2008</t>
  </si>
  <si>
    <t>Фрикадельки из говядины тушеные в соусе</t>
  </si>
  <si>
    <t>204/2008</t>
  </si>
  <si>
    <t>Каша геркулесовая с маслом</t>
  </si>
  <si>
    <t>109/2008</t>
  </si>
  <si>
    <t>Какао с молоком</t>
  </si>
  <si>
    <t>269/2008</t>
  </si>
  <si>
    <t>Рассольник ленинградский со сметаной</t>
  </si>
  <si>
    <t>42/2008</t>
  </si>
  <si>
    <t>Тефтели мясные с соусом</t>
  </si>
  <si>
    <t>202/2008</t>
  </si>
  <si>
    <t>Капуста тушеная</t>
  </si>
  <si>
    <t>235/2008</t>
  </si>
  <si>
    <t>Компот из яблок с лимоном</t>
  </si>
  <si>
    <t>284/2008</t>
  </si>
  <si>
    <t>Греча по-купечески</t>
  </si>
  <si>
    <t>контр.проработка</t>
  </si>
  <si>
    <t>Огурец свежий</t>
  </si>
  <si>
    <t>Котлета рыбная Любительская</t>
  </si>
  <si>
    <t>162/2008</t>
  </si>
  <si>
    <t>Омлет натуральный</t>
  </si>
  <si>
    <t>132/2008</t>
  </si>
  <si>
    <t>Жаркое по-домашнему</t>
  </si>
  <si>
    <t>181/2008</t>
  </si>
  <si>
    <t>Пудинг из творога с молочным соусом</t>
  </si>
  <si>
    <t>153/2008</t>
  </si>
  <si>
    <t>Суп картофельный с макаронными изделиями</t>
  </si>
  <si>
    <t>47/2008</t>
  </si>
  <si>
    <t>Шницель куриный с соусом</t>
  </si>
  <si>
    <t>Огурец соленый порционный</t>
  </si>
  <si>
    <t>Свекольник со сметаной</t>
  </si>
  <si>
    <t>43/2008</t>
  </si>
  <si>
    <t>Запеканка картофельная с печенью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</si>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</sst>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 vertical="top" wrapText="true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Border="true" applyFont="true" applyNumberFormat="true" borderId="19" fillId="0" fontId="1" numFmtId="1000" quotePrefix="false"/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1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1" fillId="3" fontId="2" numFmtId="1000" quotePrefix="false">
      <alignment vertical="top" wrapText="true"/>
    </xf>
    <xf applyAlignment="true" applyBorder="true" applyFill="true" applyFont="true" applyNumberFormat="true" borderId="21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23" fillId="2" fontId="2" numFmtId="1000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0476207876141" defaultRowHeight="12.75" zeroHeight="false"/>
  <cols>
    <col customWidth="true" max="1" min="1" outlineLevel="0" style="1" width="4.66666666666667"/>
    <col customWidth="true" max="2" min="2" outlineLevel="0" style="1" width="5.33333333333333"/>
    <col bestFit="true" customWidth="true" max="3" min="3" outlineLevel="0" style="2" width="9.10476207876141"/>
    <col customWidth="true" max="4" min="4" outlineLevel="0" style="2" width="11.5523815468792"/>
    <col customWidth="true" max="5" min="5" outlineLevel="0" style="1" width="52.5523810393807"/>
    <col customWidth="true" max="6" min="6" outlineLevel="0" style="1" width="9.33333333333333"/>
    <col customWidth="true" max="7" min="7" outlineLevel="0" style="1" width="10.0000003383324"/>
    <col customWidth="true" max="8" min="8" outlineLevel="0" style="1" width="7.55238087021452"/>
    <col customWidth="true" max="9" min="9" outlineLevel="0" style="1" width="6.88571454188022"/>
    <col customWidth="true" max="10" min="10" outlineLevel="0" style="1" width="8.10476190959522"/>
    <col customWidth="true" max="11" min="11" outlineLevel="0" style="1" width="10.0000003383324"/>
    <col bestFit="true" customWidth="true" max="16384" min="12" outlineLevel="0" style="1" width="9.10476207876141"/>
  </cols>
  <sheetData>
    <row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s">
        <v>3</v>
      </c>
      <c r="I1" s="8" t="s"/>
      <c r="J1" s="8" t="s"/>
      <c r="K1" s="9" t="s"/>
    </row>
    <row ht="18" outlineLevel="0" r="2">
      <c r="A2" s="10" t="s">
        <v>4</v>
      </c>
      <c r="C2" s="1" t="n"/>
      <c r="G2" s="1" t="s">
        <v>5</v>
      </c>
      <c r="H2" s="7" t="s">
        <v>6</v>
      </c>
      <c r="I2" s="8" t="s"/>
      <c r="J2" s="8" t="s"/>
      <c r="K2" s="9" t="s"/>
    </row>
    <row customHeight="true" ht="17.25" outlineLevel="0" r="3">
      <c r="A3" s="11" t="s">
        <v>7</v>
      </c>
      <c r="C3" s="1" t="n"/>
      <c r="D3" s="12" t="n"/>
      <c r="E3" s="13" t="s">
        <v>8</v>
      </c>
      <c r="G3" s="1" t="s">
        <v>9</v>
      </c>
      <c r="H3" s="14" t="n">
        <v>1</v>
      </c>
      <c r="I3" s="14" t="n">
        <v>9</v>
      </c>
      <c r="J3" s="15" t="n">
        <v>2023</v>
      </c>
      <c r="K3" s="16" t="n"/>
    </row>
    <row ht="13.5" outlineLevel="0" r="4">
      <c r="C4" s="1" t="n"/>
      <c r="D4" s="11" t="n"/>
      <c r="H4" s="17" t="s">
        <v>10</v>
      </c>
      <c r="I4" s="17" t="s">
        <v>11</v>
      </c>
      <c r="J4" s="17" t="s">
        <v>12</v>
      </c>
    </row>
    <row ht="34.5" outlineLevel="0" r="5">
      <c r="A5" s="18" t="s">
        <v>13</v>
      </c>
      <c r="B5" s="19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1" t="s">
        <v>23</v>
      </c>
      <c r="L5" s="20" t="s">
        <v>24</v>
      </c>
    </row>
    <row ht="15" outlineLevel="0" r="6">
      <c r="A6" s="22" t="n">
        <v>1</v>
      </c>
      <c r="B6" s="23" t="n">
        <v>1</v>
      </c>
      <c r="C6" s="24" t="s">
        <v>25</v>
      </c>
      <c r="D6" s="25" t="s">
        <v>26</v>
      </c>
      <c r="E6" s="26" t="s">
        <v>27</v>
      </c>
      <c r="F6" s="27" t="n">
        <v>180</v>
      </c>
      <c r="G6" s="27" t="n">
        <v>12.19</v>
      </c>
      <c r="H6" s="27" t="n">
        <v>14.33</v>
      </c>
      <c r="I6" s="27" t="n">
        <v>31.14</v>
      </c>
      <c r="J6" s="27" t="n">
        <v>300.57</v>
      </c>
      <c r="K6" s="28" t="s">
        <v>28</v>
      </c>
      <c r="L6" s="29" t="n">
        <v>56</v>
      </c>
    </row>
    <row ht="15" outlineLevel="0" r="7">
      <c r="A7" s="30" t="n"/>
      <c r="B7" s="31" t="n"/>
      <c r="C7" s="32" t="n"/>
      <c r="D7" s="33" t="n"/>
      <c r="E7" s="26" t="n"/>
      <c r="F7" s="27" t="n"/>
      <c r="G7" s="27" t="n"/>
      <c r="H7" s="27" t="n"/>
      <c r="I7" s="27" t="n"/>
      <c r="J7" s="27" t="n"/>
      <c r="K7" s="28" t="n"/>
      <c r="L7" s="27" t="n"/>
    </row>
    <row ht="15" outlineLevel="0" r="8">
      <c r="A8" s="30" t="n"/>
      <c r="B8" s="31" t="n"/>
      <c r="C8" s="32" t="n"/>
      <c r="D8" s="34" t="s">
        <v>29</v>
      </c>
      <c r="E8" s="26" t="s">
        <v>30</v>
      </c>
      <c r="F8" s="27" t="n">
        <v>200</v>
      </c>
      <c r="G8" s="27" t="n">
        <v>1.4</v>
      </c>
      <c r="H8" s="27" t="n">
        <v>1.6</v>
      </c>
      <c r="I8" s="27" t="n">
        <v>17.34</v>
      </c>
      <c r="J8" s="27" t="n">
        <v>89.32</v>
      </c>
      <c r="K8" s="28" t="s">
        <v>31</v>
      </c>
      <c r="L8" s="27" t="n">
        <v>11</v>
      </c>
    </row>
    <row ht="15" outlineLevel="0" r="9">
      <c r="A9" s="30" t="n"/>
      <c r="B9" s="31" t="n"/>
      <c r="C9" s="32" t="n"/>
      <c r="D9" s="34" t="s">
        <v>32</v>
      </c>
      <c r="E9" s="26" t="s">
        <v>33</v>
      </c>
      <c r="F9" s="27" t="n">
        <v>50</v>
      </c>
      <c r="G9" s="27" t="n">
        <v>4</v>
      </c>
      <c r="H9" s="27" t="n">
        <v>0.45</v>
      </c>
      <c r="I9" s="27" t="n">
        <v>24.85</v>
      </c>
      <c r="J9" s="27" t="n">
        <v>122</v>
      </c>
      <c r="K9" s="28" t="s">
        <v>34</v>
      </c>
      <c r="L9" s="27" t="n">
        <v>8</v>
      </c>
    </row>
    <row ht="15" outlineLevel="0" r="10">
      <c r="A10" s="30" t="n"/>
      <c r="B10" s="31" t="n"/>
      <c r="C10" s="32" t="n"/>
      <c r="D10" s="34" t="s">
        <v>35</v>
      </c>
      <c r="E10" s="26" t="s">
        <v>36</v>
      </c>
      <c r="F10" s="27" t="n">
        <v>100</v>
      </c>
      <c r="G10" s="27" t="n">
        <v>0.4</v>
      </c>
      <c r="H10" s="27" t="n">
        <v>0.4</v>
      </c>
      <c r="I10" s="27" t="n">
        <v>10.4</v>
      </c>
      <c r="J10" s="27" t="n">
        <v>45</v>
      </c>
      <c r="K10" s="28" t="s">
        <v>37</v>
      </c>
      <c r="L10" s="27" t="n">
        <v>20</v>
      </c>
    </row>
    <row ht="15" outlineLevel="0" r="11">
      <c r="A11" s="30" t="n"/>
      <c r="B11" s="31" t="n"/>
      <c r="C11" s="32" t="n"/>
      <c r="D11" s="33" t="n"/>
      <c r="E11" s="26" t="n"/>
      <c r="F11" s="27" t="n"/>
      <c r="G11" s="27" t="n"/>
      <c r="H11" s="27" t="n"/>
      <c r="I11" s="27" t="n"/>
      <c r="J11" s="27" t="n"/>
      <c r="K11" s="28" t="n"/>
      <c r="L11" s="27" t="n"/>
    </row>
    <row ht="15" outlineLevel="0" r="12">
      <c r="A12" s="30" t="n"/>
      <c r="B12" s="31" t="n"/>
      <c r="C12" s="32" t="n"/>
      <c r="D12" s="33" t="n"/>
      <c r="E12" s="26" t="n"/>
      <c r="F12" s="27" t="n"/>
      <c r="G12" s="27" t="n"/>
      <c r="H12" s="27" t="n"/>
      <c r="I12" s="27" t="n"/>
      <c r="J12" s="27" t="n"/>
      <c r="K12" s="28" t="n"/>
      <c r="L12" s="27" t="n"/>
    </row>
    <row ht="15" outlineLevel="0" r="13">
      <c r="A13" s="35" t="n"/>
      <c r="B13" s="36" t="n"/>
      <c r="C13" s="37" t="n"/>
      <c r="D13" s="38" t="s">
        <v>38</v>
      </c>
      <c r="E13" s="39" t="n"/>
      <c r="F13" s="40" t="n">
        <f aca="false" ca="false" dt2D="false" dtr="false" t="normal">SUM(F6:F12)</f>
        <v>530</v>
      </c>
      <c r="G13" s="40" t="n">
        <f aca="false" ca="false" dt2D="false" dtr="false" t="normal">SUM(G6:G12)</f>
        <v>17.99</v>
      </c>
      <c r="H13" s="40" t="n">
        <f aca="false" ca="false" dt2D="false" dtr="false" t="normal">SUM(H6:H12)</f>
        <v>16.779999999999998</v>
      </c>
      <c r="I13" s="40" t="n">
        <f aca="false" ca="false" dt2D="false" dtr="false" t="normal">SUM(I6:I12)</f>
        <v>83.73000000000002</v>
      </c>
      <c r="J13" s="40" t="n">
        <f aca="false" ca="false" dt2D="false" dtr="false" t="normal">SUM(J6:J12)</f>
        <v>556.89</v>
      </c>
      <c r="K13" s="41" t="n"/>
      <c r="L13" s="40" t="n">
        <f aca="false" ca="false" dt2D="false" dtr="false" t="normal">SUM(L6:L12)</f>
        <v>95</v>
      </c>
    </row>
    <row ht="15" outlineLevel="0" r="14">
      <c r="A14" s="42" t="n">
        <f aca="false" ca="false" dt2D="false" dtr="false" t="normal">A6</f>
        <v>1</v>
      </c>
      <c r="B14" s="43" t="n">
        <f aca="false" ca="false" dt2D="false" dtr="false" t="normal">B6</f>
        <v>1</v>
      </c>
      <c r="C14" s="44" t="s">
        <v>39</v>
      </c>
      <c r="D14" s="34" t="s">
        <v>40</v>
      </c>
      <c r="E14" s="26" t="s">
        <v>41</v>
      </c>
      <c r="F14" s="27" t="n">
        <v>60</v>
      </c>
      <c r="G14" s="27" t="n">
        <v>0.4</v>
      </c>
      <c r="H14" s="27" t="n">
        <v>0.05</v>
      </c>
      <c r="I14" s="27" t="n">
        <v>1.25</v>
      </c>
      <c r="J14" s="27" t="n">
        <v>8.4</v>
      </c>
      <c r="K14" s="28" t="s">
        <v>42</v>
      </c>
      <c r="L14" s="27" t="n">
        <v>10</v>
      </c>
    </row>
    <row ht="15" outlineLevel="0" r="15">
      <c r="A15" s="30" t="n"/>
      <c r="B15" s="31" t="n"/>
      <c r="C15" s="32" t="n"/>
      <c r="D15" s="34" t="s">
        <v>43</v>
      </c>
      <c r="E15" s="26" t="s">
        <v>44</v>
      </c>
      <c r="F15" s="27" t="n">
        <v>250</v>
      </c>
      <c r="G15" s="27" t="n">
        <v>2.34</v>
      </c>
      <c r="H15" s="27" t="n">
        <v>3.89</v>
      </c>
      <c r="I15" s="27" t="n">
        <v>12.61</v>
      </c>
      <c r="J15" s="27" t="n">
        <v>98.79</v>
      </c>
      <c r="K15" s="28" t="s">
        <v>45</v>
      </c>
      <c r="L15" s="27" t="n">
        <v>10</v>
      </c>
    </row>
    <row ht="15" outlineLevel="0" r="16">
      <c r="A16" s="30" t="n"/>
      <c r="B16" s="31" t="n"/>
      <c r="C16" s="32" t="n"/>
      <c r="D16" s="34" t="s">
        <v>46</v>
      </c>
      <c r="E16" s="26" t="s">
        <v>47</v>
      </c>
      <c r="F16" s="27" t="n">
        <v>100</v>
      </c>
      <c r="G16" s="27" t="n">
        <v>13.1</v>
      </c>
      <c r="H16" s="27" t="n">
        <v>14.7</v>
      </c>
      <c r="I16" s="27" t="n">
        <v>16.22</v>
      </c>
      <c r="J16" s="27" t="n">
        <v>202.59</v>
      </c>
      <c r="K16" s="28" t="s">
        <v>48</v>
      </c>
      <c r="L16" s="27" t="n">
        <v>42</v>
      </c>
    </row>
    <row ht="15" outlineLevel="0" r="17">
      <c r="A17" s="30" t="n"/>
      <c r="B17" s="31" t="n"/>
      <c r="C17" s="32" t="n"/>
      <c r="D17" s="34" t="s">
        <v>49</v>
      </c>
      <c r="E17" s="26" t="s">
        <v>50</v>
      </c>
      <c r="F17" s="27" t="n">
        <v>150</v>
      </c>
      <c r="G17" s="27" t="n">
        <v>3.88</v>
      </c>
      <c r="H17" s="27" t="n">
        <v>5.08</v>
      </c>
      <c r="I17" s="27" t="n">
        <v>36.67</v>
      </c>
      <c r="J17" s="27" t="n">
        <v>225.18</v>
      </c>
      <c r="K17" s="28" t="s">
        <v>51</v>
      </c>
      <c r="L17" s="27" t="n">
        <v>18</v>
      </c>
    </row>
    <row ht="15" outlineLevel="0" r="18">
      <c r="A18" s="30" t="n"/>
      <c r="B18" s="31" t="n"/>
      <c r="C18" s="32" t="n"/>
      <c r="D18" s="34" t="s">
        <v>52</v>
      </c>
      <c r="E18" s="26" t="s">
        <v>53</v>
      </c>
      <c r="F18" s="27" t="n">
        <v>200</v>
      </c>
      <c r="G18" s="27" t="n">
        <v>0</v>
      </c>
      <c r="H18" s="27" t="n">
        <v>0</v>
      </c>
      <c r="I18" s="27" t="n">
        <v>15.04</v>
      </c>
      <c r="J18" s="27" t="n">
        <v>60.16</v>
      </c>
      <c r="K18" s="28" t="s">
        <v>54</v>
      </c>
      <c r="L18" s="27" t="n">
        <v>3</v>
      </c>
    </row>
    <row ht="15" outlineLevel="0" r="19">
      <c r="A19" s="30" t="n"/>
      <c r="B19" s="31" t="n"/>
      <c r="C19" s="32" t="n"/>
      <c r="D19" s="34" t="s">
        <v>55</v>
      </c>
      <c r="E19" s="26" t="s">
        <v>33</v>
      </c>
      <c r="F19" s="27" t="n">
        <v>25</v>
      </c>
      <c r="G19" s="27" t="n">
        <v>2</v>
      </c>
      <c r="H19" s="27" t="n">
        <v>0.25</v>
      </c>
      <c r="I19" s="27" t="n">
        <v>12.4</v>
      </c>
      <c r="J19" s="27" t="n">
        <v>61</v>
      </c>
      <c r="K19" s="28" t="s">
        <v>34</v>
      </c>
      <c r="L19" s="27" t="n">
        <v>8</v>
      </c>
    </row>
    <row ht="15" outlineLevel="0" r="20">
      <c r="A20" s="30" t="n"/>
      <c r="B20" s="31" t="n"/>
      <c r="C20" s="32" t="n"/>
      <c r="D20" s="34" t="s">
        <v>56</v>
      </c>
      <c r="E20" s="26" t="s">
        <v>57</v>
      </c>
      <c r="F20" s="27" t="n">
        <v>50</v>
      </c>
      <c r="G20" s="27" t="n">
        <v>3</v>
      </c>
      <c r="H20" s="27" t="n">
        <v>0.6</v>
      </c>
      <c r="I20" s="27" t="n">
        <v>22.25</v>
      </c>
      <c r="J20" s="27" t="n">
        <v>108.5</v>
      </c>
      <c r="K20" s="28" t="s">
        <v>34</v>
      </c>
      <c r="L20" s="27" t="n">
        <v>4</v>
      </c>
    </row>
    <row ht="15" outlineLevel="0" r="21">
      <c r="A21" s="30" t="n"/>
      <c r="B21" s="31" t="n"/>
      <c r="C21" s="32" t="n"/>
      <c r="D21" s="33" t="n"/>
      <c r="E21" s="26" t="n"/>
      <c r="F21" s="27" t="n"/>
      <c r="G21" s="27" t="n"/>
      <c r="H21" s="27" t="n"/>
      <c r="I21" s="27" t="n"/>
      <c r="J21" s="27" t="n"/>
      <c r="K21" s="28" t="n"/>
      <c r="L21" s="27" t="n"/>
    </row>
    <row ht="15" outlineLevel="0" r="22">
      <c r="A22" s="30" t="n"/>
      <c r="B22" s="31" t="n"/>
      <c r="C22" s="32" t="n"/>
      <c r="D22" s="33" t="n"/>
      <c r="E22" s="26" t="n"/>
      <c r="F22" s="27" t="n"/>
      <c r="G22" s="27" t="n"/>
      <c r="H22" s="27" t="n"/>
      <c r="I22" s="27" t="n"/>
      <c r="J22" s="27" t="n"/>
      <c r="K22" s="28" t="n"/>
      <c r="L22" s="27" t="n"/>
    </row>
    <row ht="15" outlineLevel="0" r="23">
      <c r="A23" s="35" t="n"/>
      <c r="B23" s="36" t="n"/>
      <c r="C23" s="37" t="n"/>
      <c r="D23" s="38" t="s">
        <v>38</v>
      </c>
      <c r="E23" s="39" t="n"/>
      <c r="F23" s="40" t="n">
        <f aca="false" ca="false" dt2D="false" dtr="false" t="normal">SUM(F14:F22)</f>
        <v>835</v>
      </c>
      <c r="G23" s="40" t="n">
        <f aca="false" ca="false" dt2D="false" dtr="false" t="normal">SUM(G14:G22)</f>
        <v>24.72</v>
      </c>
      <c r="H23" s="40" t="n">
        <f aca="false" ca="false" dt2D="false" dtr="false" t="normal">SUM(H14:H22)</f>
        <v>24.57</v>
      </c>
      <c r="I23" s="40" t="n">
        <f aca="false" ca="false" dt2D="false" dtr="false" t="normal">SUM(I14:I22)</f>
        <v>116.44</v>
      </c>
      <c r="J23" s="40" t="n">
        <f aca="false" ca="false" dt2D="false" dtr="false" t="normal">SUM(J14:J22)</f>
        <v>764.62</v>
      </c>
      <c r="K23" s="41" t="n"/>
      <c r="L23" s="40" t="n">
        <f aca="false" ca="false" dt2D="false" dtr="false" t="normal">SUM(L14:L22)</f>
        <v>95</v>
      </c>
    </row>
    <row ht="13.5" outlineLevel="0" r="24">
      <c r="A24" s="45" t="n">
        <f aca="false" ca="false" dt2D="false" dtr="false" t="normal">A6</f>
        <v>1</v>
      </c>
      <c r="B24" s="46" t="n">
        <f aca="false" ca="false" dt2D="false" dtr="false" t="normal">B6</f>
        <v>1</v>
      </c>
      <c r="C24" s="47" t="s">
        <v>58</v>
      </c>
      <c r="D24" s="48" t="s"/>
      <c r="E24" s="49" t="n"/>
      <c r="F24" s="50" t="n">
        <f aca="false" ca="false" dt2D="false" dtr="false" t="normal">F13+F23</f>
        <v>1365</v>
      </c>
      <c r="G24" s="50" t="n">
        <f aca="false" ca="false" dt2D="false" dtr="false" t="normal">G13+G23</f>
        <v>42.709999999999994</v>
      </c>
      <c r="H24" s="50" t="n">
        <f aca="false" ca="false" dt2D="false" dtr="false" t="normal">H13+H23</f>
        <v>41.349999999999994</v>
      </c>
      <c r="I24" s="50" t="n">
        <f aca="false" ca="false" dt2D="false" dtr="false" t="normal">I13+I23</f>
        <v>200.17000000000002</v>
      </c>
      <c r="J24" s="50" t="n">
        <f aca="false" ca="false" dt2D="false" dtr="false" t="normal">J13+J23</f>
        <v>1321.51</v>
      </c>
      <c r="K24" s="50" t="n"/>
      <c r="L24" s="50" t="n">
        <f aca="false" ca="false" dt2D="false" dtr="false" t="normal">L13+L23</f>
        <v>190</v>
      </c>
    </row>
    <row ht="15" outlineLevel="0" r="25">
      <c r="A25" s="51" t="n">
        <v>1</v>
      </c>
      <c r="B25" s="31" t="n">
        <v>2</v>
      </c>
      <c r="C25" s="24" t="s">
        <v>25</v>
      </c>
      <c r="D25" s="25" t="s">
        <v>26</v>
      </c>
      <c r="E25" s="52" t="s">
        <v>59</v>
      </c>
      <c r="F25" s="29" t="n">
        <v>150</v>
      </c>
      <c r="G25" s="29" t="n">
        <v>5.75</v>
      </c>
      <c r="H25" s="29" t="n">
        <v>6.2</v>
      </c>
      <c r="I25" s="29" t="n">
        <v>26.55</v>
      </c>
      <c r="J25" s="29" t="n">
        <v>183</v>
      </c>
      <c r="K25" s="53" t="s">
        <v>60</v>
      </c>
      <c r="L25" s="29" t="n">
        <v>27</v>
      </c>
    </row>
    <row ht="15" outlineLevel="0" r="26">
      <c r="A26" s="51" t="n"/>
      <c r="B26" s="31" t="n"/>
      <c r="C26" s="32" t="n"/>
      <c r="D26" s="33" t="n"/>
      <c r="E26" s="26" t="s">
        <v>61</v>
      </c>
      <c r="F26" s="27" t="n">
        <v>40</v>
      </c>
      <c r="G26" s="27" t="n">
        <v>5.08</v>
      </c>
      <c r="H26" s="27" t="n">
        <v>4.6</v>
      </c>
      <c r="I26" s="27" t="n">
        <v>0.28</v>
      </c>
      <c r="J26" s="27" t="n">
        <v>62.8</v>
      </c>
      <c r="K26" s="28" t="s">
        <v>62</v>
      </c>
      <c r="L26" s="27" t="n">
        <v>18</v>
      </c>
    </row>
    <row ht="15" outlineLevel="0" r="27">
      <c r="A27" s="51" t="n"/>
      <c r="B27" s="31" t="n"/>
      <c r="C27" s="32" t="n"/>
      <c r="D27" s="34" t="s">
        <v>29</v>
      </c>
      <c r="E27" s="26" t="s">
        <v>63</v>
      </c>
      <c r="F27" s="27" t="n">
        <v>200</v>
      </c>
      <c r="G27" s="27" t="n">
        <v>0.07</v>
      </c>
      <c r="H27" s="27" t="n">
        <v>0.01</v>
      </c>
      <c r="I27" s="27" t="n">
        <v>15.31</v>
      </c>
      <c r="J27" s="27" t="n">
        <v>61.62</v>
      </c>
      <c r="K27" s="28" t="s">
        <v>64</v>
      </c>
      <c r="L27" s="27" t="n">
        <v>7</v>
      </c>
    </row>
    <row ht="15" outlineLevel="0" r="28">
      <c r="A28" s="51" t="n"/>
      <c r="B28" s="31" t="n"/>
      <c r="C28" s="32" t="n"/>
      <c r="D28" s="34" t="s">
        <v>32</v>
      </c>
      <c r="E28" s="26" t="s">
        <v>57</v>
      </c>
      <c r="F28" s="27" t="n">
        <v>25</v>
      </c>
      <c r="G28" s="27" t="n">
        <v>1.5</v>
      </c>
      <c r="H28" s="27" t="n">
        <v>0.3</v>
      </c>
      <c r="I28" s="27" t="n">
        <v>11.13</v>
      </c>
      <c r="J28" s="27" t="n">
        <v>54</v>
      </c>
      <c r="K28" s="28" t="s">
        <v>34</v>
      </c>
      <c r="L28" s="27" t="n">
        <v>4</v>
      </c>
    </row>
    <row ht="15" outlineLevel="0" r="29">
      <c r="A29" s="51" t="n"/>
      <c r="B29" s="31" t="n"/>
      <c r="C29" s="32" t="n"/>
      <c r="D29" s="34" t="s">
        <v>35</v>
      </c>
      <c r="E29" s="26" t="s">
        <v>36</v>
      </c>
      <c r="F29" s="27" t="n">
        <v>100</v>
      </c>
      <c r="G29" s="27" t="n">
        <v>0.4</v>
      </c>
      <c r="H29" s="27" t="n">
        <v>0.4</v>
      </c>
      <c r="I29" s="27" t="n">
        <v>10.4</v>
      </c>
      <c r="J29" s="27" t="n">
        <v>45</v>
      </c>
      <c r="K29" s="28" t="s">
        <v>37</v>
      </c>
      <c r="L29" s="27" t="n">
        <v>20</v>
      </c>
    </row>
    <row ht="15" outlineLevel="0" r="30">
      <c r="A30" s="51" t="n"/>
      <c r="B30" s="31" t="n"/>
      <c r="C30" s="32" t="n"/>
      <c r="D30" s="33" t="s">
        <v>32</v>
      </c>
      <c r="E30" s="26" t="s">
        <v>33</v>
      </c>
      <c r="F30" s="27" t="n">
        <v>25</v>
      </c>
      <c r="G30" s="27" t="n">
        <v>2</v>
      </c>
      <c r="H30" s="27" t="n">
        <v>0.2</v>
      </c>
      <c r="I30" s="27" t="n">
        <v>12.4</v>
      </c>
      <c r="J30" s="27" t="n">
        <v>61</v>
      </c>
      <c r="K30" s="28" t="s">
        <v>34</v>
      </c>
      <c r="L30" s="27" t="n">
        <v>4</v>
      </c>
    </row>
    <row ht="15" outlineLevel="0" r="31">
      <c r="A31" s="51" t="n"/>
      <c r="B31" s="31" t="n"/>
      <c r="C31" s="32" t="n"/>
      <c r="D31" s="33" t="s">
        <v>65</v>
      </c>
      <c r="E31" s="26" t="s">
        <v>66</v>
      </c>
      <c r="F31" s="27" t="n">
        <v>10</v>
      </c>
      <c r="G31" s="27" t="n">
        <v>0.8</v>
      </c>
      <c r="H31" s="27" t="n">
        <v>7.2</v>
      </c>
      <c r="I31" s="27" t="n">
        <v>0.1</v>
      </c>
      <c r="J31" s="27" t="n">
        <v>66</v>
      </c>
      <c r="K31" s="28" t="s">
        <v>67</v>
      </c>
      <c r="L31" s="27" t="n">
        <v>15</v>
      </c>
    </row>
    <row ht="15" outlineLevel="0" r="32">
      <c r="A32" s="54" t="n"/>
      <c r="B32" s="36" t="n"/>
      <c r="C32" s="37" t="n"/>
      <c r="D32" s="38" t="s">
        <v>38</v>
      </c>
      <c r="E32" s="39" t="n"/>
      <c r="F32" s="40" t="n">
        <f aca="false" ca="false" dt2D="false" dtr="false" t="normal">SUM(F25:F31)</f>
        <v>550</v>
      </c>
      <c r="G32" s="40" t="n">
        <f aca="false" ca="false" dt2D="false" dtr="false" t="normal">SUM(G25:G31)</f>
        <v>15.600000000000001</v>
      </c>
      <c r="H32" s="40" t="n">
        <f aca="false" ca="false" dt2D="false" dtr="false" t="normal">SUM(H25:H31)</f>
        <v>18.91</v>
      </c>
      <c r="I32" s="40" t="n">
        <f aca="false" ca="false" dt2D="false" dtr="false" t="normal">SUM(I25:I31)</f>
        <v>76.17</v>
      </c>
      <c r="J32" s="40" t="n">
        <f aca="false" ca="false" dt2D="false" dtr="false" t="normal">SUM(J25:J31)</f>
        <v>533.4200000000001</v>
      </c>
      <c r="K32" s="41" t="n"/>
      <c r="L32" s="40" t="n">
        <f aca="false" ca="false" dt2D="false" dtr="false" t="normal">SUM(L25:L31)</f>
        <v>95</v>
      </c>
    </row>
    <row ht="15" outlineLevel="0" r="33">
      <c r="A33" s="43" t="n">
        <f aca="false" ca="false" dt2D="false" dtr="false" t="normal">A25</f>
        <v>1</v>
      </c>
      <c r="B33" s="43" t="n">
        <f aca="false" ca="false" dt2D="false" dtr="false" t="normal">B25</f>
        <v>2</v>
      </c>
      <c r="C33" s="44" t="s">
        <v>39</v>
      </c>
      <c r="D33" s="34" t="s">
        <v>40</v>
      </c>
      <c r="E33" s="26" t="s">
        <v>68</v>
      </c>
      <c r="F33" s="27" t="n">
        <v>60</v>
      </c>
      <c r="G33" s="27" t="n">
        <v>0.9</v>
      </c>
      <c r="H33" s="27" t="n">
        <v>2.54</v>
      </c>
      <c r="I33" s="27" t="n">
        <v>4.75</v>
      </c>
      <c r="J33" s="27" t="n">
        <v>69</v>
      </c>
      <c r="K33" s="28" t="s">
        <v>69</v>
      </c>
      <c r="L33" s="27" t="n">
        <v>5</v>
      </c>
    </row>
    <row ht="15" outlineLevel="0" r="34">
      <c r="A34" s="51" t="n"/>
      <c r="B34" s="31" t="n"/>
      <c r="C34" s="32" t="n"/>
      <c r="D34" s="34" t="s">
        <v>43</v>
      </c>
      <c r="E34" s="26" t="s">
        <v>70</v>
      </c>
      <c r="F34" s="27" t="n">
        <v>250</v>
      </c>
      <c r="G34" s="27" t="n">
        <v>3.23</v>
      </c>
      <c r="H34" s="27" t="n">
        <v>9.78</v>
      </c>
      <c r="I34" s="27" t="n">
        <v>11.4</v>
      </c>
      <c r="J34" s="27" t="n">
        <v>142.94</v>
      </c>
      <c r="K34" s="28" t="s">
        <v>71</v>
      </c>
      <c r="L34" s="27" t="n">
        <v>12</v>
      </c>
    </row>
    <row ht="15" outlineLevel="0" r="35">
      <c r="A35" s="51" t="n"/>
      <c r="B35" s="31" t="n"/>
      <c r="C35" s="32" t="n"/>
      <c r="D35" s="34" t="s">
        <v>46</v>
      </c>
      <c r="E35" s="26" t="s">
        <v>72</v>
      </c>
      <c r="F35" s="27" t="n">
        <v>90</v>
      </c>
      <c r="G35" s="27" t="n">
        <v>11.77</v>
      </c>
      <c r="H35" s="27" t="n">
        <v>8.1</v>
      </c>
      <c r="I35" s="27" t="n">
        <v>7.83</v>
      </c>
      <c r="J35" s="27" t="n">
        <v>139.63</v>
      </c>
      <c r="K35" s="28" t="s">
        <v>73</v>
      </c>
      <c r="L35" s="27" t="n">
        <v>41</v>
      </c>
    </row>
    <row ht="15" outlineLevel="0" r="36">
      <c r="A36" s="51" t="n"/>
      <c r="B36" s="31" t="n"/>
      <c r="C36" s="32" t="n"/>
      <c r="D36" s="34" t="s">
        <v>49</v>
      </c>
      <c r="E36" s="26" t="s">
        <v>74</v>
      </c>
      <c r="F36" s="27" t="n">
        <v>150</v>
      </c>
      <c r="G36" s="27" t="n">
        <v>3.19</v>
      </c>
      <c r="H36" s="27" t="n">
        <v>6.06</v>
      </c>
      <c r="I36" s="27" t="n">
        <v>23.29</v>
      </c>
      <c r="J36" s="27" t="n">
        <v>160.45</v>
      </c>
      <c r="K36" s="28" t="s">
        <v>75</v>
      </c>
      <c r="L36" s="27" t="n">
        <v>15</v>
      </c>
    </row>
    <row ht="15" outlineLevel="0" r="37">
      <c r="A37" s="51" t="n"/>
      <c r="B37" s="31" t="n"/>
      <c r="C37" s="32" t="n"/>
      <c r="D37" s="34" t="s">
        <v>52</v>
      </c>
      <c r="E37" s="26" t="s">
        <v>76</v>
      </c>
      <c r="F37" s="27" t="n">
        <v>200</v>
      </c>
      <c r="G37" s="27" t="n">
        <v>0.32</v>
      </c>
      <c r="H37" s="27" t="n">
        <v>0.02</v>
      </c>
      <c r="I37" s="27" t="n">
        <v>28.84</v>
      </c>
      <c r="J37" s="27" t="n">
        <v>116.82</v>
      </c>
      <c r="K37" s="28" t="s">
        <v>77</v>
      </c>
      <c r="L37" s="27" t="n">
        <v>10</v>
      </c>
    </row>
    <row ht="15" outlineLevel="0" r="38">
      <c r="A38" s="51" t="n"/>
      <c r="B38" s="31" t="n"/>
      <c r="C38" s="32" t="n"/>
      <c r="D38" s="34" t="s">
        <v>55</v>
      </c>
      <c r="E38" s="26" t="s">
        <v>33</v>
      </c>
      <c r="F38" s="27" t="n">
        <v>25</v>
      </c>
      <c r="G38" s="27" t="n">
        <v>2</v>
      </c>
      <c r="H38" s="27" t="n">
        <v>0.2</v>
      </c>
      <c r="I38" s="27" t="n">
        <v>12.4</v>
      </c>
      <c r="J38" s="27" t="n">
        <v>61</v>
      </c>
      <c r="K38" s="28" t="s">
        <v>34</v>
      </c>
      <c r="L38" s="27" t="n">
        <v>8</v>
      </c>
    </row>
    <row ht="15" outlineLevel="0" r="39">
      <c r="A39" s="51" t="n"/>
      <c r="B39" s="31" t="n"/>
      <c r="C39" s="32" t="n"/>
      <c r="D39" s="34" t="s">
        <v>56</v>
      </c>
      <c r="E39" s="26" t="s">
        <v>57</v>
      </c>
      <c r="F39" s="27" t="n">
        <v>50</v>
      </c>
      <c r="G39" s="27" t="n">
        <v>3</v>
      </c>
      <c r="H39" s="27" t="n">
        <v>0.6</v>
      </c>
      <c r="I39" s="27" t="n">
        <v>22.25</v>
      </c>
      <c r="J39" s="27" t="n">
        <v>108.5</v>
      </c>
      <c r="K39" s="28" t="s">
        <v>34</v>
      </c>
      <c r="L39" s="27" t="n">
        <v>4</v>
      </c>
    </row>
    <row ht="15" outlineLevel="0" r="40">
      <c r="A40" s="51" t="n"/>
      <c r="B40" s="31" t="n"/>
      <c r="C40" s="32" t="n"/>
      <c r="D40" s="33" t="n"/>
      <c r="E40" s="26" t="n"/>
      <c r="F40" s="27" t="n"/>
      <c r="G40" s="27" t="n"/>
      <c r="H40" s="27" t="n"/>
      <c r="I40" s="27" t="n"/>
      <c r="J40" s="27" t="n"/>
      <c r="K40" s="28" t="n"/>
      <c r="L40" s="27" t="n"/>
    </row>
    <row ht="15" outlineLevel="0" r="41">
      <c r="A41" s="51" t="n"/>
      <c r="B41" s="31" t="n"/>
      <c r="C41" s="32" t="n"/>
      <c r="D41" s="33" t="n"/>
      <c r="E41" s="26" t="n"/>
      <c r="F41" s="27" t="n"/>
      <c r="G41" s="27" t="n"/>
      <c r="H41" s="27" t="n"/>
      <c r="I41" s="27" t="n"/>
      <c r="J41" s="27" t="n"/>
      <c r="K41" s="28" t="n"/>
      <c r="L41" s="27" t="n"/>
    </row>
    <row ht="15" outlineLevel="0" r="42">
      <c r="A42" s="54" t="n"/>
      <c r="B42" s="36" t="n"/>
      <c r="C42" s="37" t="n"/>
      <c r="D42" s="38" t="s">
        <v>38</v>
      </c>
      <c r="E42" s="39" t="n"/>
      <c r="F42" s="40" t="n">
        <f aca="false" ca="false" dt2D="false" dtr="false" t="normal">SUM(F33:F41)</f>
        <v>825</v>
      </c>
      <c r="G42" s="40" t="n">
        <f aca="false" ca="false" dt2D="false" dtr="false" t="normal">SUM(G33:G41)</f>
        <v>24.41</v>
      </c>
      <c r="H42" s="40" t="n">
        <f aca="false" ca="false" dt2D="false" dtr="false" t="normal">SUM(H33:H41)</f>
        <v>27.3</v>
      </c>
      <c r="I42" s="40" t="n">
        <f aca="false" ca="false" dt2D="false" dtr="false" t="normal">SUM(I33:I41)</f>
        <v>110.76</v>
      </c>
      <c r="J42" s="40" t="n">
        <f aca="false" ca="false" dt2D="false" dtr="false" t="normal">SUM(J33:J41)</f>
        <v>798.3399999999999</v>
      </c>
      <c r="K42" s="41" t="n"/>
      <c r="L42" s="40" t="n">
        <f aca="false" ca="false" dt2D="false" dtr="false" t="normal">SUM(L33:L41)</f>
        <v>95</v>
      </c>
    </row>
    <row customHeight="true" ht="15.75" outlineLevel="0" r="43">
      <c r="A43" s="55" t="n">
        <f aca="false" ca="false" dt2D="false" dtr="false" t="normal">A25</f>
        <v>1</v>
      </c>
      <c r="B43" s="55" t="n">
        <f aca="false" ca="false" dt2D="false" dtr="false" t="normal">B25</f>
        <v>2</v>
      </c>
      <c r="C43" s="47" t="s">
        <v>58</v>
      </c>
      <c r="D43" s="48" t="s"/>
      <c r="E43" s="49" t="n"/>
      <c r="F43" s="50" t="n">
        <f aca="false" ca="false" dt2D="false" dtr="false" t="normal">F32+F42</f>
        <v>1375</v>
      </c>
      <c r="G43" s="50" t="n">
        <f aca="false" ca="false" dt2D="false" dtr="false" t="normal">G32+G42</f>
        <v>40.010000000000005</v>
      </c>
      <c r="H43" s="50" t="n">
        <f aca="false" ca="false" dt2D="false" dtr="false" t="normal">H32+H42</f>
        <v>46.21</v>
      </c>
      <c r="I43" s="50" t="n">
        <f aca="false" ca="false" dt2D="false" dtr="false" t="normal">I32+I42</f>
        <v>186.93</v>
      </c>
      <c r="J43" s="50" t="n">
        <f aca="false" ca="false" dt2D="false" dtr="false" t="normal">J32+J42</f>
        <v>1331.76</v>
      </c>
      <c r="K43" s="50" t="n"/>
      <c r="L43" s="50" t="n">
        <f aca="false" ca="false" dt2D="false" dtr="false" t="normal">L32+L42</f>
        <v>190</v>
      </c>
    </row>
    <row ht="15" outlineLevel="0" r="44">
      <c r="A44" s="22" t="n">
        <v>1</v>
      </c>
      <c r="B44" s="23" t="n">
        <v>3</v>
      </c>
      <c r="C44" s="24" t="s">
        <v>25</v>
      </c>
      <c r="D44" s="25" t="s">
        <v>26</v>
      </c>
      <c r="E44" s="52" t="s">
        <v>78</v>
      </c>
      <c r="F44" s="29" t="n">
        <v>200</v>
      </c>
      <c r="G44" s="29" t="n">
        <v>6.04</v>
      </c>
      <c r="H44" s="29" t="n">
        <v>7.44</v>
      </c>
      <c r="I44" s="29" t="n">
        <v>33.7</v>
      </c>
      <c r="J44" s="29" t="n">
        <v>227.16</v>
      </c>
      <c r="K44" s="53" t="s">
        <v>79</v>
      </c>
      <c r="L44" s="29" t="n">
        <v>29</v>
      </c>
    </row>
    <row ht="15" outlineLevel="0" r="45">
      <c r="A45" s="30" t="n"/>
      <c r="B45" s="31" t="n"/>
      <c r="C45" s="32" t="n"/>
      <c r="D45" s="33" t="n"/>
      <c r="E45" s="26" t="n"/>
      <c r="F45" s="27" t="n"/>
      <c r="G45" s="27" t="n"/>
      <c r="H45" s="27" t="n"/>
      <c r="I45" s="27" t="n"/>
      <c r="J45" s="27" t="n"/>
      <c r="K45" s="28" t="n"/>
      <c r="L45" s="27" t="n"/>
    </row>
    <row ht="15" outlineLevel="0" r="46">
      <c r="A46" s="30" t="n"/>
      <c r="B46" s="31" t="n"/>
      <c r="C46" s="32" t="n"/>
      <c r="D46" s="34" t="s">
        <v>29</v>
      </c>
      <c r="E46" s="26" t="s">
        <v>80</v>
      </c>
      <c r="F46" s="27" t="n">
        <v>200</v>
      </c>
      <c r="G46" s="27" t="n">
        <v>2.79</v>
      </c>
      <c r="H46" s="27" t="n">
        <v>3.19</v>
      </c>
      <c r="I46" s="27" t="n">
        <v>14.71</v>
      </c>
      <c r="J46" s="27" t="n">
        <v>99.34</v>
      </c>
      <c r="K46" s="28" t="s">
        <v>81</v>
      </c>
      <c r="L46" s="27" t="n">
        <v>20</v>
      </c>
    </row>
    <row ht="15" outlineLevel="0" r="47">
      <c r="A47" s="30" t="n"/>
      <c r="B47" s="31" t="n"/>
      <c r="C47" s="32" t="n"/>
      <c r="D47" s="34" t="s">
        <v>32</v>
      </c>
      <c r="E47" s="26" t="s">
        <v>33</v>
      </c>
      <c r="F47" s="27" t="n">
        <v>50</v>
      </c>
      <c r="G47" s="27" t="n">
        <v>4</v>
      </c>
      <c r="H47" s="27" t="n">
        <v>0.45</v>
      </c>
      <c r="I47" s="27" t="n">
        <v>24.85</v>
      </c>
      <c r="J47" s="27" t="n">
        <v>122</v>
      </c>
      <c r="K47" s="28" t="s">
        <v>34</v>
      </c>
      <c r="L47" s="27" t="n">
        <v>8</v>
      </c>
    </row>
    <row ht="15" outlineLevel="0" r="48">
      <c r="A48" s="30" t="n"/>
      <c r="B48" s="31" t="n"/>
      <c r="C48" s="32" t="n"/>
      <c r="D48" s="34" t="s">
        <v>35</v>
      </c>
      <c r="E48" s="26" t="s">
        <v>36</v>
      </c>
      <c r="F48" s="27" t="n">
        <v>100</v>
      </c>
      <c r="G48" s="27" t="n">
        <v>0.4</v>
      </c>
      <c r="H48" s="27" t="n">
        <v>0.4</v>
      </c>
      <c r="I48" s="27" t="n">
        <v>10.4</v>
      </c>
      <c r="J48" s="27" t="n">
        <v>45</v>
      </c>
      <c r="K48" s="28" t="s">
        <v>37</v>
      </c>
      <c r="L48" s="27" t="n">
        <v>20</v>
      </c>
    </row>
    <row ht="15" outlineLevel="0" r="49">
      <c r="A49" s="30" t="n"/>
      <c r="B49" s="31" t="n"/>
      <c r="C49" s="32" t="n"/>
      <c r="D49" s="33" t="s">
        <v>65</v>
      </c>
      <c r="E49" s="26" t="s">
        <v>82</v>
      </c>
      <c r="F49" s="27" t="n">
        <v>15</v>
      </c>
      <c r="G49" s="27" t="n">
        <v>3.48</v>
      </c>
      <c r="H49" s="27" t="n">
        <v>4.43</v>
      </c>
      <c r="I49" s="27" t="n">
        <v>0</v>
      </c>
      <c r="J49" s="27" t="n">
        <v>54.6</v>
      </c>
      <c r="K49" s="28" t="s">
        <v>83</v>
      </c>
      <c r="L49" s="27" t="n">
        <v>18</v>
      </c>
    </row>
    <row ht="15" outlineLevel="0" r="50">
      <c r="A50" s="30" t="n"/>
      <c r="B50" s="31" t="n"/>
      <c r="C50" s="32" t="n"/>
      <c r="D50" s="33" t="n"/>
      <c r="E50" s="26" t="n"/>
      <c r="F50" s="27" t="n"/>
      <c r="G50" s="27" t="n"/>
      <c r="H50" s="27" t="n"/>
      <c r="I50" s="27" t="n"/>
      <c r="J50" s="27" t="n"/>
      <c r="K50" s="28" t="n"/>
      <c r="L50" s="27" t="n"/>
    </row>
    <row ht="15" outlineLevel="0" r="51">
      <c r="A51" s="35" t="n"/>
      <c r="B51" s="36" t="n"/>
      <c r="C51" s="37" t="n"/>
      <c r="D51" s="38" t="s">
        <v>38</v>
      </c>
      <c r="E51" s="39" t="n"/>
      <c r="F51" s="40" t="n">
        <f aca="false" ca="false" dt2D="false" dtr="false" t="normal">SUM(F44:F50)</f>
        <v>565</v>
      </c>
      <c r="G51" s="40" t="n">
        <f aca="false" ca="false" dt2D="false" dtr="false" t="normal">SUM(G44:G50)</f>
        <v>16.71</v>
      </c>
      <c r="H51" s="40" t="n">
        <f aca="false" ca="false" dt2D="false" dtr="false" t="normal">SUM(H44:H50)</f>
        <v>15.91</v>
      </c>
      <c r="I51" s="40" t="n">
        <f aca="false" ca="false" dt2D="false" dtr="false" t="normal">SUM(I44:I50)</f>
        <v>83.66000000000001</v>
      </c>
      <c r="J51" s="40" t="n">
        <f aca="false" ca="false" dt2D="false" dtr="false" t="normal">SUM(J44:J50)</f>
        <v>548.1</v>
      </c>
      <c r="K51" s="41" t="n"/>
      <c r="L51" s="40" t="n">
        <f aca="false" ca="false" dt2D="false" dtr="false" t="normal">SUM(L44:L50)</f>
        <v>95</v>
      </c>
    </row>
    <row ht="15" outlineLevel="0" r="52">
      <c r="A52" s="42" t="n">
        <f aca="false" ca="false" dt2D="false" dtr="false" t="normal">A44</f>
        <v>1</v>
      </c>
      <c r="B52" s="43" t="n">
        <f aca="false" ca="false" dt2D="false" dtr="false" t="normal">B44</f>
        <v>3</v>
      </c>
      <c r="C52" s="44" t="s">
        <v>39</v>
      </c>
      <c r="D52" s="34" t="s">
        <v>40</v>
      </c>
      <c r="E52" s="26" t="s">
        <v>41</v>
      </c>
      <c r="F52" s="27" t="n">
        <v>60</v>
      </c>
      <c r="G52" s="27" t="n">
        <v>0.4</v>
      </c>
      <c r="H52" s="27" t="n">
        <v>0.05</v>
      </c>
      <c r="I52" s="27" t="n">
        <v>1.25</v>
      </c>
      <c r="J52" s="27" t="n">
        <v>8.4</v>
      </c>
      <c r="K52" s="28" t="s">
        <v>42</v>
      </c>
      <c r="L52" s="27" t="n">
        <v>10</v>
      </c>
    </row>
    <row ht="15" outlineLevel="0" r="53">
      <c r="A53" s="30" t="n"/>
      <c r="B53" s="31" t="n"/>
      <c r="C53" s="32" t="n"/>
      <c r="D53" s="34" t="s">
        <v>43</v>
      </c>
      <c r="E53" s="26" t="s">
        <v>84</v>
      </c>
      <c r="F53" s="27" t="n">
        <v>200</v>
      </c>
      <c r="G53" s="27" t="n">
        <v>1.6</v>
      </c>
      <c r="H53" s="27" t="n">
        <v>7.4</v>
      </c>
      <c r="I53" s="27" t="n">
        <v>8.8</v>
      </c>
      <c r="J53" s="27" t="n">
        <v>89</v>
      </c>
      <c r="K53" s="28" t="s">
        <v>85</v>
      </c>
      <c r="L53" s="27" t="n">
        <v>11</v>
      </c>
    </row>
    <row ht="15" outlineLevel="0" r="54">
      <c r="A54" s="30" t="n"/>
      <c r="B54" s="31" t="n"/>
      <c r="C54" s="32" t="n"/>
      <c r="D54" s="34" t="s">
        <v>46</v>
      </c>
      <c r="E54" s="26" t="s">
        <v>86</v>
      </c>
      <c r="F54" s="27" t="n">
        <v>100</v>
      </c>
      <c r="G54" s="27" t="n">
        <v>12.6</v>
      </c>
      <c r="H54" s="27" t="n">
        <v>10.4</v>
      </c>
      <c r="I54" s="27" t="n">
        <v>3.3</v>
      </c>
      <c r="J54" s="27" t="n">
        <v>169</v>
      </c>
      <c r="K54" s="28" t="s">
        <v>87</v>
      </c>
      <c r="L54" s="27" t="n">
        <v>37</v>
      </c>
    </row>
    <row ht="15" outlineLevel="0" r="55">
      <c r="A55" s="30" t="n"/>
      <c r="B55" s="31" t="n"/>
      <c r="C55" s="32" t="n"/>
      <c r="D55" s="34" t="s">
        <v>49</v>
      </c>
      <c r="E55" s="26" t="s">
        <v>88</v>
      </c>
      <c r="F55" s="27" t="n">
        <v>150</v>
      </c>
      <c r="G55" s="27" t="n">
        <v>5.52</v>
      </c>
      <c r="H55" s="27" t="n">
        <v>5.29</v>
      </c>
      <c r="I55" s="27" t="n">
        <v>35.32</v>
      </c>
      <c r="J55" s="27" t="n">
        <v>211.09</v>
      </c>
      <c r="K55" s="28" t="s">
        <v>28</v>
      </c>
      <c r="L55" s="27" t="n">
        <v>15</v>
      </c>
    </row>
    <row ht="15" outlineLevel="0" r="56">
      <c r="A56" s="30" t="n"/>
      <c r="B56" s="31" t="n"/>
      <c r="C56" s="32" t="n"/>
      <c r="D56" s="34" t="s">
        <v>52</v>
      </c>
      <c r="E56" s="26" t="s">
        <v>89</v>
      </c>
      <c r="F56" s="27" t="n">
        <v>200</v>
      </c>
      <c r="G56" s="27" t="n">
        <v>0.56</v>
      </c>
      <c r="H56" s="27" t="n">
        <v>0</v>
      </c>
      <c r="I56" s="27" t="n">
        <v>27.89</v>
      </c>
      <c r="J56" s="27" t="n">
        <v>113.79</v>
      </c>
      <c r="K56" s="28" t="s">
        <v>90</v>
      </c>
      <c r="L56" s="27" t="n">
        <v>10</v>
      </c>
    </row>
    <row ht="15" outlineLevel="0" r="57">
      <c r="A57" s="30" t="n"/>
      <c r="B57" s="31" t="n"/>
      <c r="C57" s="32" t="n"/>
      <c r="D57" s="34" t="s">
        <v>55</v>
      </c>
      <c r="E57" s="26" t="s">
        <v>33</v>
      </c>
      <c r="F57" s="27" t="n">
        <v>25</v>
      </c>
      <c r="G57" s="27" t="n">
        <v>2</v>
      </c>
      <c r="H57" s="27" t="n">
        <v>0.2</v>
      </c>
      <c r="I57" s="27" t="n">
        <v>12.4</v>
      </c>
      <c r="J57" s="27" t="n">
        <v>61</v>
      </c>
      <c r="K57" s="28" t="s">
        <v>34</v>
      </c>
      <c r="L57" s="27" t="n">
        <v>8</v>
      </c>
    </row>
    <row ht="15" outlineLevel="0" r="58">
      <c r="A58" s="30" t="n"/>
      <c r="B58" s="31" t="n"/>
      <c r="C58" s="32" t="n"/>
      <c r="D58" s="34" t="s">
        <v>56</v>
      </c>
      <c r="E58" s="26" t="s">
        <v>57</v>
      </c>
      <c r="F58" s="27" t="n">
        <v>50</v>
      </c>
      <c r="G58" s="27" t="n">
        <v>3</v>
      </c>
      <c r="H58" s="27" t="n">
        <v>0.6</v>
      </c>
      <c r="I58" s="27" t="n">
        <v>22.25</v>
      </c>
      <c r="J58" s="27" t="n">
        <v>108.5</v>
      </c>
      <c r="K58" s="28" t="s">
        <v>34</v>
      </c>
      <c r="L58" s="27" t="n">
        <v>4</v>
      </c>
    </row>
    <row ht="15" outlineLevel="0" r="59">
      <c r="A59" s="30" t="n"/>
      <c r="B59" s="31" t="n"/>
      <c r="C59" s="32" t="n"/>
      <c r="D59" s="33" t="n"/>
      <c r="E59" s="26" t="n"/>
      <c r="F59" s="27" t="n"/>
      <c r="G59" s="27" t="n"/>
      <c r="H59" s="27" t="n"/>
      <c r="I59" s="27" t="n"/>
      <c r="J59" s="27" t="n"/>
      <c r="K59" s="28" t="n"/>
      <c r="L59" s="27" t="n"/>
    </row>
    <row ht="15" outlineLevel="0" r="60">
      <c r="A60" s="30" t="n"/>
      <c r="B60" s="31" t="n"/>
      <c r="C60" s="32" t="n"/>
      <c r="D60" s="33" t="n"/>
      <c r="E60" s="26" t="n"/>
      <c r="F60" s="27" t="n"/>
      <c r="G60" s="27" t="n"/>
      <c r="H60" s="27" t="n"/>
      <c r="I60" s="27" t="n"/>
      <c r="J60" s="27" t="n"/>
      <c r="K60" s="28" t="n"/>
      <c r="L60" s="27" t="n"/>
    </row>
    <row ht="15" outlineLevel="0" r="61">
      <c r="A61" s="35" t="n"/>
      <c r="B61" s="36" t="n"/>
      <c r="C61" s="37" t="n"/>
      <c r="D61" s="38" t="s">
        <v>38</v>
      </c>
      <c r="E61" s="39" t="n"/>
      <c r="F61" s="40" t="n">
        <f aca="false" ca="false" dt2D="false" dtr="false" t="normal">SUM(F52:F60)</f>
        <v>785</v>
      </c>
      <c r="G61" s="40" t="n">
        <f aca="false" ca="false" dt2D="false" dtr="false" t="normal">SUM(G52:G60)</f>
        <v>25.679999999999996</v>
      </c>
      <c r="H61" s="40" t="n">
        <f aca="false" ca="false" dt2D="false" dtr="false" t="normal">SUM(H52:H60)</f>
        <v>23.94</v>
      </c>
      <c r="I61" s="40" t="n">
        <f aca="false" ca="false" dt2D="false" dtr="false" t="normal">SUM(I52:I60)</f>
        <v>111.21000000000001</v>
      </c>
      <c r="J61" s="40" t="n">
        <f aca="false" ca="false" dt2D="false" dtr="false" t="normal">SUM(J52:J60)</f>
        <v>760.78</v>
      </c>
      <c r="K61" s="41" t="n"/>
      <c r="L61" s="40" t="n">
        <f aca="false" ca="false" dt2D="false" dtr="false" t="normal">SUM(L52:L60)</f>
        <v>95</v>
      </c>
    </row>
    <row customHeight="true" ht="15.75" outlineLevel="0" r="62">
      <c r="A62" s="45" t="n">
        <f aca="false" ca="false" dt2D="false" dtr="false" t="normal">A44</f>
        <v>1</v>
      </c>
      <c r="B62" s="46" t="n">
        <f aca="false" ca="false" dt2D="false" dtr="false" t="normal">B44</f>
        <v>3</v>
      </c>
      <c r="C62" s="47" t="s">
        <v>58</v>
      </c>
      <c r="D62" s="48" t="s"/>
      <c r="E62" s="49" t="n"/>
      <c r="F62" s="50" t="n">
        <f aca="false" ca="false" dt2D="false" dtr="false" t="normal">F51+F61</f>
        <v>1350</v>
      </c>
      <c r="G62" s="50" t="n">
        <f aca="false" ca="false" dt2D="false" dtr="false" t="normal">G51+G61</f>
        <v>42.39</v>
      </c>
      <c r="H62" s="50" t="n">
        <f aca="false" ca="false" dt2D="false" dtr="false" t="normal">H51+H61</f>
        <v>39.85</v>
      </c>
      <c r="I62" s="50" t="n">
        <f aca="false" ca="false" dt2D="false" dtr="false" t="normal">I51+I61</f>
        <v>194.87</v>
      </c>
      <c r="J62" s="50" t="n">
        <f aca="false" ca="false" dt2D="false" dtr="false" t="normal">J51+J61</f>
        <v>1308.88</v>
      </c>
      <c r="K62" s="50" t="n"/>
      <c r="L62" s="50" t="n">
        <f aca="false" ca="false" dt2D="false" dtr="false" t="normal">L51+L61</f>
        <v>190</v>
      </c>
    </row>
    <row ht="15" outlineLevel="0" r="63">
      <c r="A63" s="22" t="n">
        <v>1</v>
      </c>
      <c r="B63" s="23" t="n">
        <v>4</v>
      </c>
      <c r="C63" s="24" t="s">
        <v>25</v>
      </c>
      <c r="D63" s="25" t="s">
        <v>26</v>
      </c>
      <c r="E63" s="52" t="s">
        <v>91</v>
      </c>
      <c r="F63" s="29" t="n">
        <v>150</v>
      </c>
      <c r="G63" s="29" t="n">
        <v>12</v>
      </c>
      <c r="H63" s="29" t="n">
        <v>8.75</v>
      </c>
      <c r="I63" s="29" t="n">
        <v>20.7</v>
      </c>
      <c r="J63" s="29" t="n">
        <v>299.4</v>
      </c>
      <c r="K63" s="53" t="s">
        <v>92</v>
      </c>
      <c r="L63" s="29" t="n">
        <v>49</v>
      </c>
    </row>
    <row ht="15" outlineLevel="0" r="64">
      <c r="A64" s="30" t="n"/>
      <c r="B64" s="31" t="n"/>
      <c r="C64" s="32" t="n"/>
      <c r="D64" s="33" t="n"/>
      <c r="E64" s="26" t="n"/>
      <c r="F64" s="27" t="n"/>
      <c r="G64" s="27" t="n"/>
      <c r="H64" s="27" t="n"/>
      <c r="I64" s="27" t="n"/>
      <c r="J64" s="27" t="n"/>
      <c r="K64" s="28" t="n"/>
      <c r="L64" s="27" t="n"/>
    </row>
    <row ht="15" outlineLevel="0" r="65">
      <c r="A65" s="30" t="n"/>
      <c r="B65" s="31" t="n"/>
      <c r="C65" s="32" t="n"/>
      <c r="D65" s="34" t="s">
        <v>29</v>
      </c>
      <c r="E65" s="26" t="s">
        <v>53</v>
      </c>
      <c r="F65" s="27" t="n">
        <v>200</v>
      </c>
      <c r="G65" s="27" t="n">
        <v>0</v>
      </c>
      <c r="H65" s="27" t="n">
        <v>0</v>
      </c>
      <c r="I65" s="27" t="n">
        <v>15.4</v>
      </c>
      <c r="J65" s="27" t="n">
        <v>60.16</v>
      </c>
      <c r="K65" s="28" t="s">
        <v>54</v>
      </c>
      <c r="L65" s="27" t="n">
        <v>3</v>
      </c>
    </row>
    <row ht="15" outlineLevel="0" r="66">
      <c r="A66" s="30" t="n"/>
      <c r="B66" s="31" t="n"/>
      <c r="C66" s="32" t="n"/>
      <c r="D66" s="34" t="s">
        <v>32</v>
      </c>
      <c r="E66" s="26" t="s">
        <v>33</v>
      </c>
      <c r="F66" s="27" t="n">
        <v>50</v>
      </c>
      <c r="G66" s="27" t="n">
        <v>4</v>
      </c>
      <c r="H66" s="27" t="n">
        <v>0.45</v>
      </c>
      <c r="I66" s="27" t="n">
        <v>24.85</v>
      </c>
      <c r="J66" s="27" t="n">
        <v>78</v>
      </c>
      <c r="K66" s="28" t="s">
        <v>34</v>
      </c>
      <c r="L66" s="27" t="n">
        <v>8</v>
      </c>
    </row>
    <row ht="15" outlineLevel="0" r="67">
      <c r="A67" s="30" t="n"/>
      <c r="B67" s="31" t="n"/>
      <c r="C67" s="32" t="n"/>
      <c r="D67" s="34" t="s">
        <v>35</v>
      </c>
      <c r="E67" s="26" t="s">
        <v>36</v>
      </c>
      <c r="F67" s="27" t="n">
        <v>100</v>
      </c>
      <c r="G67" s="27" t="n">
        <v>0.4</v>
      </c>
      <c r="H67" s="27" t="n">
        <v>0.4</v>
      </c>
      <c r="I67" s="27" t="n">
        <v>10.4</v>
      </c>
      <c r="J67" s="27" t="n">
        <v>45</v>
      </c>
      <c r="K67" s="28" t="s">
        <v>37</v>
      </c>
      <c r="L67" s="27" t="n">
        <v>20</v>
      </c>
    </row>
    <row ht="15" outlineLevel="0" r="68">
      <c r="A68" s="30" t="n"/>
      <c r="B68" s="31" t="n"/>
      <c r="C68" s="32" t="n"/>
      <c r="D68" s="33" t="s">
        <v>65</v>
      </c>
      <c r="E68" s="26" t="s">
        <v>66</v>
      </c>
      <c r="F68" s="27" t="n">
        <v>10</v>
      </c>
      <c r="G68" s="27" t="n">
        <v>0.8</v>
      </c>
      <c r="H68" s="27" t="n">
        <v>7.2</v>
      </c>
      <c r="I68" s="27" t="n">
        <v>0.1</v>
      </c>
      <c r="J68" s="27" t="n">
        <v>66</v>
      </c>
      <c r="K68" s="28" t="s">
        <v>67</v>
      </c>
      <c r="L68" s="27" t="n">
        <v>15</v>
      </c>
    </row>
    <row ht="15" outlineLevel="0" r="69">
      <c r="A69" s="30" t="n"/>
      <c r="B69" s="31" t="n"/>
      <c r="C69" s="32" t="n"/>
      <c r="D69" s="33" t="n"/>
      <c r="E69" s="26" t="n"/>
      <c r="F69" s="27" t="n"/>
      <c r="G69" s="27" t="n"/>
      <c r="H69" s="27" t="n"/>
      <c r="I69" s="27" t="n"/>
      <c r="J69" s="27" t="n"/>
      <c r="K69" s="28" t="n"/>
      <c r="L69" s="27" t="n"/>
    </row>
    <row ht="15" outlineLevel="0" r="70">
      <c r="A70" s="35" t="n"/>
      <c r="B70" s="36" t="n"/>
      <c r="C70" s="37" t="n"/>
      <c r="D70" s="38" t="s">
        <v>38</v>
      </c>
      <c r="E70" s="39" t="n"/>
      <c r="F70" s="40" t="n">
        <f aca="false" ca="false" dt2D="false" dtr="false" t="normal">SUM(F63:F69)</f>
        <v>510</v>
      </c>
      <c r="G70" s="40" t="n">
        <f aca="false" ca="false" dt2D="false" dtr="false" t="normal">SUM(G63:G69)</f>
        <v>17.2</v>
      </c>
      <c r="H70" s="40" t="n">
        <f aca="false" ca="false" dt2D="false" dtr="false" t="normal">SUM(H63:H69)</f>
        <v>16.8</v>
      </c>
      <c r="I70" s="40" t="n">
        <f aca="false" ca="false" dt2D="false" dtr="false" t="normal">SUM(I63:I69)</f>
        <v>71.45</v>
      </c>
      <c r="J70" s="40" t="n">
        <f aca="false" ca="false" dt2D="false" dtr="false" t="normal">SUM(J63:J69)</f>
        <v>548.56</v>
      </c>
      <c r="K70" s="41" t="n"/>
      <c r="L70" s="40" t="n">
        <f aca="false" ca="false" dt2D="false" dtr="false" t="normal">SUM(L63:L69)</f>
        <v>95</v>
      </c>
    </row>
    <row ht="15" outlineLevel="0" r="71">
      <c r="A71" s="42" t="n">
        <f aca="false" ca="false" dt2D="false" dtr="false" t="normal">A63</f>
        <v>1</v>
      </c>
      <c r="B71" s="43" t="n">
        <f aca="false" ca="false" dt2D="false" dtr="false" t="normal">B63</f>
        <v>4</v>
      </c>
      <c r="C71" s="44" t="s">
        <v>39</v>
      </c>
      <c r="D71" s="34" t="s">
        <v>40</v>
      </c>
      <c r="E71" s="26" t="s">
        <v>93</v>
      </c>
      <c r="F71" s="27" t="n">
        <v>60</v>
      </c>
      <c r="G71" s="27" t="n">
        <v>0.78</v>
      </c>
      <c r="H71" s="27" t="n">
        <v>0.06</v>
      </c>
      <c r="I71" s="27" t="n">
        <v>14.46</v>
      </c>
      <c r="J71" s="27" t="n">
        <v>56.34</v>
      </c>
      <c r="K71" s="28" t="s">
        <v>94</v>
      </c>
      <c r="L71" s="27" t="n">
        <v>8</v>
      </c>
    </row>
    <row ht="15" outlineLevel="0" r="72">
      <c r="A72" s="30" t="n"/>
      <c r="B72" s="31" t="n"/>
      <c r="C72" s="32" t="n"/>
      <c r="D72" s="34" t="s">
        <v>43</v>
      </c>
      <c r="E72" s="26" t="s">
        <v>95</v>
      </c>
      <c r="F72" s="27" t="n">
        <v>200</v>
      </c>
      <c r="G72" s="27" t="n">
        <v>5</v>
      </c>
      <c r="H72" s="27" t="n">
        <v>6.2</v>
      </c>
      <c r="I72" s="27" t="n">
        <v>18.8</v>
      </c>
      <c r="J72" s="27" t="n">
        <v>148.6</v>
      </c>
      <c r="K72" s="28" t="s">
        <v>96</v>
      </c>
      <c r="L72" s="27" t="n">
        <v>19</v>
      </c>
    </row>
    <row ht="15" outlineLevel="0" r="73">
      <c r="A73" s="30" t="n"/>
      <c r="B73" s="31" t="n"/>
      <c r="C73" s="32" t="n"/>
      <c r="D73" s="34" t="s">
        <v>46</v>
      </c>
      <c r="E73" s="26" t="s">
        <v>97</v>
      </c>
      <c r="F73" s="27" t="n">
        <v>100</v>
      </c>
      <c r="G73" s="27" t="n">
        <v>11.02</v>
      </c>
      <c r="H73" s="27" t="n">
        <v>12.45</v>
      </c>
      <c r="I73" s="27" t="n">
        <v>7.52</v>
      </c>
      <c r="J73" s="27" t="n">
        <v>186.09</v>
      </c>
      <c r="K73" s="28" t="s">
        <v>98</v>
      </c>
      <c r="L73" s="27" t="n">
        <v>31</v>
      </c>
    </row>
    <row ht="15" outlineLevel="0" r="74">
      <c r="A74" s="30" t="n"/>
      <c r="B74" s="31" t="n"/>
      <c r="C74" s="32" t="n"/>
      <c r="D74" s="34" t="s">
        <v>49</v>
      </c>
      <c r="E74" s="26" t="s">
        <v>99</v>
      </c>
      <c r="F74" s="27" t="n">
        <v>150</v>
      </c>
      <c r="G74" s="27" t="n">
        <v>3.14</v>
      </c>
      <c r="H74" s="27" t="n">
        <v>7.04</v>
      </c>
      <c r="I74" s="27" t="n">
        <v>25.3</v>
      </c>
      <c r="J74" s="27" t="n">
        <v>182.5</v>
      </c>
      <c r="K74" s="28" t="s">
        <v>100</v>
      </c>
      <c r="L74" s="27" t="n">
        <v>15</v>
      </c>
    </row>
    <row ht="15" outlineLevel="0" r="75">
      <c r="A75" s="30" t="n"/>
      <c r="B75" s="31" t="n"/>
      <c r="C75" s="32" t="n"/>
      <c r="D75" s="34" t="s">
        <v>52</v>
      </c>
      <c r="E75" s="26" t="s">
        <v>101</v>
      </c>
      <c r="F75" s="27" t="n">
        <v>200</v>
      </c>
      <c r="G75" s="27" t="n">
        <v>0.68</v>
      </c>
      <c r="H75" s="27" t="n">
        <v>0</v>
      </c>
      <c r="I75" s="27" t="n">
        <v>16.05</v>
      </c>
      <c r="J75" s="27" t="n">
        <v>27.52</v>
      </c>
      <c r="K75" s="28" t="s">
        <v>102</v>
      </c>
      <c r="L75" s="27" t="n">
        <v>10</v>
      </c>
    </row>
    <row ht="15" outlineLevel="0" r="76">
      <c r="A76" s="30" t="n"/>
      <c r="B76" s="31" t="n"/>
      <c r="C76" s="32" t="n"/>
      <c r="D76" s="34" t="s">
        <v>55</v>
      </c>
      <c r="E76" s="26" t="s">
        <v>33</v>
      </c>
      <c r="F76" s="27" t="n">
        <v>25</v>
      </c>
      <c r="G76" s="27" t="n">
        <v>2</v>
      </c>
      <c r="H76" s="27" t="n">
        <v>0.2</v>
      </c>
      <c r="I76" s="27" t="n">
        <v>12.4</v>
      </c>
      <c r="J76" s="27" t="n">
        <v>61</v>
      </c>
      <c r="K76" s="28" t="s">
        <v>34</v>
      </c>
      <c r="L76" s="27" t="n">
        <v>8</v>
      </c>
    </row>
    <row ht="15" outlineLevel="0" r="77">
      <c r="A77" s="30" t="n"/>
      <c r="B77" s="31" t="n"/>
      <c r="C77" s="32" t="n"/>
      <c r="D77" s="34" t="s">
        <v>56</v>
      </c>
      <c r="E77" s="26" t="s">
        <v>57</v>
      </c>
      <c r="F77" s="27" t="n">
        <v>50</v>
      </c>
      <c r="G77" s="27" t="n">
        <v>3</v>
      </c>
      <c r="H77" s="27" t="n">
        <v>0.6</v>
      </c>
      <c r="I77" s="27" t="n">
        <v>22.25</v>
      </c>
      <c r="J77" s="27" t="n">
        <v>108.5</v>
      </c>
      <c r="K77" s="28" t="s">
        <v>34</v>
      </c>
      <c r="L77" s="27" t="n">
        <v>4</v>
      </c>
    </row>
    <row ht="15" outlineLevel="0" r="78">
      <c r="A78" s="30" t="n"/>
      <c r="B78" s="31" t="n"/>
      <c r="C78" s="32" t="n"/>
      <c r="D78" s="33" t="n"/>
      <c r="E78" s="26" t="n"/>
      <c r="F78" s="27" t="n"/>
      <c r="G78" s="27" t="n"/>
      <c r="H78" s="27" t="n"/>
      <c r="I78" s="27" t="n"/>
      <c r="J78" s="27" t="n"/>
      <c r="K78" s="28" t="n"/>
      <c r="L78" s="27" t="n"/>
    </row>
    <row ht="15" outlineLevel="0" r="79">
      <c r="A79" s="30" t="n"/>
      <c r="B79" s="31" t="n"/>
      <c r="C79" s="32" t="n"/>
      <c r="D79" s="33" t="n"/>
      <c r="E79" s="26" t="n"/>
      <c r="F79" s="27" t="n"/>
      <c r="G79" s="27" t="n"/>
      <c r="H79" s="27" t="n"/>
      <c r="I79" s="27" t="n"/>
      <c r="J79" s="27" t="n"/>
      <c r="K79" s="28" t="n"/>
      <c r="L79" s="27" t="n"/>
    </row>
    <row ht="15" outlineLevel="0" r="80">
      <c r="A80" s="35" t="n"/>
      <c r="B80" s="36" t="n"/>
      <c r="C80" s="37" t="n"/>
      <c r="D80" s="38" t="s">
        <v>38</v>
      </c>
      <c r="E80" s="39" t="n"/>
      <c r="F80" s="40" t="n">
        <f aca="false" ca="false" dt2D="false" dtr="false" t="normal">SUM(F71:F79)</f>
        <v>785</v>
      </c>
      <c r="G80" s="40" t="n">
        <f aca="false" ca="false" dt2D="false" dtr="false" t="normal">SUM(G71:G79)</f>
        <v>25.62</v>
      </c>
      <c r="H80" s="40" t="n">
        <f aca="false" ca="false" dt2D="false" dtr="false" t="normal">SUM(H71:H79)</f>
        <v>26.55</v>
      </c>
      <c r="I80" s="40" t="n">
        <f aca="false" ca="false" dt2D="false" dtr="false" t="normal">SUM(I71:I79)</f>
        <v>116.78</v>
      </c>
      <c r="J80" s="40" t="n">
        <f aca="false" ca="false" dt2D="false" dtr="false" t="normal">SUM(J71:J79)</f>
        <v>770.55</v>
      </c>
      <c r="K80" s="41" t="n"/>
      <c r="L80" s="40" t="n">
        <f aca="false" ca="false" dt2D="false" dtr="false" t="normal">SUM(L71:L79)</f>
        <v>95</v>
      </c>
    </row>
    <row customHeight="true" ht="15.75" outlineLevel="0" r="81">
      <c r="A81" s="45" t="n">
        <f aca="false" ca="false" dt2D="false" dtr="false" t="normal">A63</f>
        <v>1</v>
      </c>
      <c r="B81" s="46" t="n">
        <f aca="false" ca="false" dt2D="false" dtr="false" t="normal">B63</f>
        <v>4</v>
      </c>
      <c r="C81" s="47" t="s">
        <v>58</v>
      </c>
      <c r="D81" s="48" t="s"/>
      <c r="E81" s="49" t="n"/>
      <c r="F81" s="50" t="n">
        <f aca="false" ca="false" dt2D="false" dtr="false" t="normal">F70+F80</f>
        <v>1295</v>
      </c>
      <c r="G81" s="50" t="n">
        <f aca="false" ca="false" dt2D="false" dtr="false" t="normal">G70+G80</f>
        <v>42.82</v>
      </c>
      <c r="H81" s="50" t="n">
        <f aca="false" ca="false" dt2D="false" dtr="false" t="normal">H70+H80</f>
        <v>43.35</v>
      </c>
      <c r="I81" s="50" t="n">
        <f aca="false" ca="false" dt2D="false" dtr="false" t="normal">I70+I80</f>
        <v>188.23000000000002</v>
      </c>
      <c r="J81" s="50" t="n">
        <f aca="false" ca="false" dt2D="false" dtr="false" t="normal">J70+J80</f>
        <v>1319.11</v>
      </c>
      <c r="K81" s="50" t="n"/>
      <c r="L81" s="50" t="n">
        <f aca="false" ca="false" dt2D="false" dtr="false" t="normal">L70+L80</f>
        <v>190</v>
      </c>
    </row>
    <row ht="15" outlineLevel="0" r="82">
      <c r="A82" s="22" t="n">
        <v>1</v>
      </c>
      <c r="B82" s="23" t="n">
        <v>5</v>
      </c>
      <c r="C82" s="24" t="s">
        <v>25</v>
      </c>
      <c r="D82" s="25" t="s">
        <v>26</v>
      </c>
      <c r="E82" s="52" t="s">
        <v>103</v>
      </c>
      <c r="F82" s="29" t="n">
        <v>200</v>
      </c>
      <c r="G82" s="29" t="n">
        <v>7.2</v>
      </c>
      <c r="H82" s="29" t="n">
        <v>7.21</v>
      </c>
      <c r="I82" s="29" t="n">
        <v>31.8</v>
      </c>
      <c r="J82" s="29" t="n">
        <v>220.17</v>
      </c>
      <c r="K82" s="53" t="s">
        <v>104</v>
      </c>
      <c r="L82" s="29" t="n">
        <v>27</v>
      </c>
    </row>
    <row ht="15" outlineLevel="0" r="83">
      <c r="A83" s="30" t="n"/>
      <c r="B83" s="31" t="n"/>
      <c r="C83" s="32" t="n"/>
      <c r="D83" s="33" t="n"/>
      <c r="E83" s="26" t="n"/>
      <c r="F83" s="27" t="n"/>
      <c r="G83" s="27" t="n"/>
      <c r="H83" s="27" t="n"/>
      <c r="I83" s="27" t="n"/>
      <c r="J83" s="27" t="n"/>
      <c r="K83" s="28" t="n"/>
      <c r="L83" s="27" t="n"/>
    </row>
    <row ht="15" outlineLevel="0" r="84">
      <c r="A84" s="30" t="n"/>
      <c r="B84" s="31" t="n"/>
      <c r="C84" s="32" t="n"/>
      <c r="D84" s="34" t="s">
        <v>29</v>
      </c>
      <c r="E84" s="26" t="s">
        <v>105</v>
      </c>
      <c r="F84" s="27" t="n">
        <v>200</v>
      </c>
      <c r="G84" s="27" t="n">
        <v>0.07</v>
      </c>
      <c r="H84" s="27" t="n">
        <v>0.01</v>
      </c>
      <c r="I84" s="27" t="n">
        <v>15.31</v>
      </c>
      <c r="J84" s="27" t="n">
        <v>61.62</v>
      </c>
      <c r="K84" s="28" t="s">
        <v>64</v>
      </c>
      <c r="L84" s="27" t="n">
        <v>7</v>
      </c>
    </row>
    <row ht="15" outlineLevel="0" r="85">
      <c r="A85" s="30" t="n"/>
      <c r="B85" s="31" t="n"/>
      <c r="C85" s="32" t="n"/>
      <c r="D85" s="34" t="s">
        <v>32</v>
      </c>
      <c r="E85" s="26" t="s">
        <v>33</v>
      </c>
      <c r="F85" s="27" t="n">
        <v>50</v>
      </c>
      <c r="G85" s="27" t="n">
        <v>4</v>
      </c>
      <c r="H85" s="27" t="n">
        <v>0.45</v>
      </c>
      <c r="I85" s="27" t="n">
        <v>24.85</v>
      </c>
      <c r="J85" s="27" t="n">
        <v>122</v>
      </c>
      <c r="K85" s="28" t="s">
        <v>34</v>
      </c>
      <c r="L85" s="27" t="n">
        <v>8</v>
      </c>
    </row>
    <row ht="15" outlineLevel="0" r="86">
      <c r="A86" s="30" t="n"/>
      <c r="B86" s="31" t="n"/>
      <c r="C86" s="32" t="n"/>
      <c r="D86" s="34" t="s">
        <v>35</v>
      </c>
      <c r="E86" s="26" t="s">
        <v>36</v>
      </c>
      <c r="F86" s="27" t="n">
        <v>100</v>
      </c>
      <c r="G86" s="27" t="n">
        <v>0.4</v>
      </c>
      <c r="H86" s="27" t="n">
        <v>0.4</v>
      </c>
      <c r="I86" s="27" t="n">
        <v>10.4</v>
      </c>
      <c r="J86" s="27" t="n">
        <v>45</v>
      </c>
      <c r="K86" s="28" t="s">
        <v>37</v>
      </c>
      <c r="L86" s="27" t="n">
        <v>20</v>
      </c>
    </row>
    <row ht="15" outlineLevel="0" r="87">
      <c r="A87" s="30" t="n"/>
      <c r="B87" s="31" t="n"/>
      <c r="C87" s="32" t="n"/>
      <c r="D87" s="33" t="s">
        <v>65</v>
      </c>
      <c r="E87" s="26" t="s">
        <v>82</v>
      </c>
      <c r="F87" s="27" t="n">
        <v>15</v>
      </c>
      <c r="G87" s="27" t="n">
        <v>3.48</v>
      </c>
      <c r="H87" s="27" t="n">
        <v>4.42</v>
      </c>
      <c r="I87" s="27" t="n">
        <v>0</v>
      </c>
      <c r="J87" s="27" t="n">
        <v>54.6</v>
      </c>
      <c r="K87" s="28" t="s">
        <v>83</v>
      </c>
      <c r="L87" s="27" t="n">
        <v>18</v>
      </c>
    </row>
    <row ht="15" outlineLevel="0" r="88">
      <c r="A88" s="30" t="n"/>
      <c r="B88" s="31" t="n"/>
      <c r="C88" s="32" t="n"/>
      <c r="D88" s="33" t="s">
        <v>65</v>
      </c>
      <c r="E88" s="26" t="s">
        <v>66</v>
      </c>
      <c r="F88" s="27" t="n">
        <v>10</v>
      </c>
      <c r="G88" s="27" t="n">
        <v>0.8</v>
      </c>
      <c r="H88" s="27" t="n">
        <v>7.2</v>
      </c>
      <c r="I88" s="27" t="n">
        <v>0.1</v>
      </c>
      <c r="J88" s="27" t="n">
        <v>66</v>
      </c>
      <c r="K88" s="28" t="s">
        <v>67</v>
      </c>
      <c r="L88" s="27" t="n">
        <v>15</v>
      </c>
    </row>
    <row ht="15" outlineLevel="0" r="89">
      <c r="A89" s="35" t="n"/>
      <c r="B89" s="36" t="n"/>
      <c r="C89" s="37" t="n"/>
      <c r="D89" s="38" t="s">
        <v>38</v>
      </c>
      <c r="E89" s="39" t="n"/>
      <c r="F89" s="40" t="n">
        <f aca="false" ca="false" dt2D="false" dtr="false" t="normal">SUM(F82:F88)</f>
        <v>575</v>
      </c>
      <c r="G89" s="40" t="n">
        <f aca="false" ca="false" dt2D="false" dtr="false" t="normal">SUM(G82:G88)</f>
        <v>15.950000000000001</v>
      </c>
      <c r="H89" s="40" t="n">
        <f aca="false" ca="false" dt2D="false" dtr="false" t="normal">SUM(H82:H88)</f>
        <v>19.69</v>
      </c>
      <c r="I89" s="40" t="n">
        <f aca="false" ca="false" dt2D="false" dtr="false" t="normal">SUM(I82:I88)</f>
        <v>82.46000000000001</v>
      </c>
      <c r="J89" s="40" t="n">
        <f aca="false" ca="false" dt2D="false" dtr="false" t="normal">SUM(J82:J88)</f>
        <v>569.39</v>
      </c>
      <c r="K89" s="41" t="n"/>
      <c r="L89" s="40" t="n">
        <f aca="false" ca="false" dt2D="false" dtr="false" t="normal">SUM(L82:L88)</f>
        <v>95</v>
      </c>
    </row>
    <row ht="15" outlineLevel="0" r="90">
      <c r="A90" s="42" t="n">
        <f aca="false" ca="false" dt2D="false" dtr="false" t="normal">A82</f>
        <v>1</v>
      </c>
      <c r="B90" s="43" t="n">
        <f aca="false" ca="false" dt2D="false" dtr="false" t="normal">B82</f>
        <v>5</v>
      </c>
      <c r="C90" s="44" t="s">
        <v>39</v>
      </c>
      <c r="D90" s="34" t="s">
        <v>40</v>
      </c>
      <c r="E90" s="26" t="s">
        <v>41</v>
      </c>
      <c r="F90" s="27" t="n">
        <v>60</v>
      </c>
      <c r="G90" s="27" t="n">
        <v>0.4</v>
      </c>
      <c r="H90" s="27" t="n">
        <v>0.05</v>
      </c>
      <c r="I90" s="27" t="n">
        <v>1.25</v>
      </c>
      <c r="J90" s="27" t="n">
        <v>8.4</v>
      </c>
      <c r="K90" s="28" t="s">
        <v>42</v>
      </c>
      <c r="L90" s="27" t="n">
        <v>10</v>
      </c>
    </row>
    <row ht="15" outlineLevel="0" r="91">
      <c r="A91" s="30" t="n"/>
      <c r="B91" s="31" t="n"/>
      <c r="C91" s="32" t="n"/>
      <c r="D91" s="34" t="s">
        <v>43</v>
      </c>
      <c r="E91" s="26" t="s">
        <v>106</v>
      </c>
      <c r="F91" s="27" t="n">
        <v>200</v>
      </c>
      <c r="G91" s="27" t="n">
        <v>1.6</v>
      </c>
      <c r="H91" s="27" t="n">
        <v>5.86</v>
      </c>
      <c r="I91" s="27" t="n">
        <v>12.59</v>
      </c>
      <c r="J91" s="27" t="n">
        <v>115.24</v>
      </c>
      <c r="K91" s="28" t="s">
        <v>107</v>
      </c>
      <c r="L91" s="27" t="n">
        <v>13</v>
      </c>
    </row>
    <row ht="15" outlineLevel="0" r="92">
      <c r="A92" s="30" t="n"/>
      <c r="B92" s="31" t="n"/>
      <c r="C92" s="32" t="n"/>
      <c r="D92" s="34" t="s">
        <v>46</v>
      </c>
      <c r="E92" s="26" t="s">
        <v>108</v>
      </c>
      <c r="F92" s="27" t="n">
        <v>100</v>
      </c>
      <c r="G92" s="27" t="n">
        <v>12.63</v>
      </c>
      <c r="H92" s="27" t="n">
        <v>13.54</v>
      </c>
      <c r="I92" s="27" t="n">
        <v>9.16</v>
      </c>
      <c r="J92" s="27" t="n">
        <v>208.6</v>
      </c>
      <c r="K92" s="28" t="s">
        <v>109</v>
      </c>
      <c r="L92" s="27" t="n">
        <v>39</v>
      </c>
    </row>
    <row ht="15" outlineLevel="0" r="93">
      <c r="A93" s="30" t="n"/>
      <c r="B93" s="31" t="n"/>
      <c r="C93" s="32" t="n"/>
      <c r="D93" s="34" t="s">
        <v>49</v>
      </c>
      <c r="E93" s="26" t="s">
        <v>50</v>
      </c>
      <c r="F93" s="27" t="n">
        <v>150</v>
      </c>
      <c r="G93" s="27" t="n">
        <v>3.88</v>
      </c>
      <c r="H93" s="27" t="n">
        <v>5.08</v>
      </c>
      <c r="I93" s="27" t="n">
        <v>40.27</v>
      </c>
      <c r="J93" s="27" t="n">
        <v>225.18</v>
      </c>
      <c r="K93" s="28" t="s">
        <v>51</v>
      </c>
      <c r="L93" s="27" t="n">
        <v>18</v>
      </c>
    </row>
    <row ht="15" outlineLevel="0" r="94">
      <c r="A94" s="30" t="n"/>
      <c r="B94" s="31" t="n"/>
      <c r="C94" s="32" t="n"/>
      <c r="D94" s="34" t="s">
        <v>52</v>
      </c>
      <c r="E94" s="26" t="s">
        <v>53</v>
      </c>
      <c r="F94" s="27" t="n">
        <v>200</v>
      </c>
      <c r="G94" s="27" t="n">
        <v>0</v>
      </c>
      <c r="H94" s="27" t="n">
        <v>0</v>
      </c>
      <c r="I94" s="27" t="n">
        <v>15.04</v>
      </c>
      <c r="J94" s="27" t="n">
        <v>60.16</v>
      </c>
      <c r="K94" s="28" t="s">
        <v>54</v>
      </c>
      <c r="L94" s="27" t="n">
        <v>3</v>
      </c>
    </row>
    <row ht="15" outlineLevel="0" r="95">
      <c r="A95" s="30" t="n"/>
      <c r="B95" s="31" t="n"/>
      <c r="C95" s="32" t="n"/>
      <c r="D95" s="34" t="s">
        <v>55</v>
      </c>
      <c r="E95" s="26" t="s">
        <v>33</v>
      </c>
      <c r="F95" s="27" t="n">
        <v>25</v>
      </c>
      <c r="G95" s="27" t="n">
        <v>2</v>
      </c>
      <c r="H95" s="27" t="n">
        <v>0.2</v>
      </c>
      <c r="I95" s="27" t="n">
        <v>12.4</v>
      </c>
      <c r="J95" s="27" t="n">
        <v>61</v>
      </c>
      <c r="K95" s="28" t="s">
        <v>34</v>
      </c>
      <c r="L95" s="27" t="n">
        <v>8</v>
      </c>
    </row>
    <row ht="15" outlineLevel="0" r="96">
      <c r="A96" s="30" t="n"/>
      <c r="B96" s="31" t="n"/>
      <c r="C96" s="32" t="n"/>
      <c r="D96" s="34" t="s">
        <v>56</v>
      </c>
      <c r="E96" s="26" t="s">
        <v>57</v>
      </c>
      <c r="F96" s="27" t="n">
        <v>50</v>
      </c>
      <c r="G96" s="27" t="n">
        <v>3</v>
      </c>
      <c r="H96" s="27" t="n">
        <v>0.6</v>
      </c>
      <c r="I96" s="27" t="n">
        <v>22.25</v>
      </c>
      <c r="J96" s="27" t="n">
        <v>108.5</v>
      </c>
      <c r="K96" s="28" t="s">
        <v>34</v>
      </c>
      <c r="L96" s="27" t="n">
        <v>4</v>
      </c>
    </row>
    <row ht="15" outlineLevel="0" r="97">
      <c r="A97" s="30" t="n"/>
      <c r="B97" s="31" t="n"/>
      <c r="C97" s="32" t="n"/>
      <c r="D97" s="33" t="n"/>
      <c r="E97" s="26" t="n"/>
      <c r="F97" s="27" t="n"/>
      <c r="G97" s="27" t="n"/>
      <c r="H97" s="27" t="n"/>
      <c r="I97" s="27" t="n"/>
      <c r="J97" s="27" t="n"/>
      <c r="K97" s="28" t="n"/>
      <c r="L97" s="27" t="n"/>
    </row>
    <row ht="15" outlineLevel="0" r="98">
      <c r="A98" s="30" t="n"/>
      <c r="B98" s="31" t="n"/>
      <c r="C98" s="32" t="n"/>
      <c r="D98" s="33" t="n"/>
      <c r="E98" s="26" t="n"/>
      <c r="F98" s="27" t="n"/>
      <c r="G98" s="27" t="n"/>
      <c r="H98" s="27" t="n"/>
      <c r="I98" s="27" t="n"/>
      <c r="J98" s="27" t="n"/>
      <c r="K98" s="28" t="n"/>
      <c r="L98" s="27" t="n"/>
    </row>
    <row ht="15" outlineLevel="0" r="99">
      <c r="A99" s="35" t="n"/>
      <c r="B99" s="36" t="n"/>
      <c r="C99" s="37" t="n"/>
      <c r="D99" s="38" t="s">
        <v>38</v>
      </c>
      <c r="E99" s="39" t="n"/>
      <c r="F99" s="40" t="n">
        <f aca="false" ca="false" dt2D="false" dtr="false" t="normal">SUM(F90:F98)</f>
        <v>785</v>
      </c>
      <c r="G99" s="40" t="n">
        <f aca="false" ca="false" dt2D="false" dtr="false" t="normal">SUM(G90:G98)</f>
        <v>23.51</v>
      </c>
      <c r="H99" s="40" t="n">
        <f aca="false" ca="false" dt2D="false" dtr="false" t="normal">SUM(H90:H98)</f>
        <v>25.330000000000002</v>
      </c>
      <c r="I99" s="40" t="n">
        <f aca="false" ca="false" dt2D="false" dtr="false" t="normal">SUM(I90:I98)</f>
        <v>112.96000000000001</v>
      </c>
      <c r="J99" s="40" t="n">
        <f aca="false" ca="false" dt2D="false" dtr="false" t="normal">SUM(J90:J98)</f>
        <v>787.08</v>
      </c>
      <c r="K99" s="41" t="n"/>
      <c r="L99" s="40" t="n">
        <f aca="false" ca="false" dt2D="false" dtr="false" t="normal">SUM(L90:L98)</f>
        <v>95</v>
      </c>
    </row>
    <row customHeight="true" ht="15.75" outlineLevel="0" r="100">
      <c r="A100" s="45" t="n">
        <f aca="false" ca="false" dt2D="false" dtr="false" t="normal">A82</f>
        <v>1</v>
      </c>
      <c r="B100" s="46" t="n">
        <f aca="false" ca="false" dt2D="false" dtr="false" t="normal">B82</f>
        <v>5</v>
      </c>
      <c r="C100" s="47" t="s">
        <v>58</v>
      </c>
      <c r="D100" s="48" t="s"/>
      <c r="E100" s="49" t="n"/>
      <c r="F100" s="50" t="n">
        <f aca="false" ca="false" dt2D="false" dtr="false" t="normal">F89+F99</f>
        <v>1360</v>
      </c>
      <c r="G100" s="50" t="n">
        <f aca="false" ca="false" dt2D="false" dtr="false" t="normal">G89+G99</f>
        <v>39.46</v>
      </c>
      <c r="H100" s="50" t="n">
        <f aca="false" ca="false" dt2D="false" dtr="false" t="normal">H89+H99</f>
        <v>45.02</v>
      </c>
      <c r="I100" s="50" t="n">
        <f aca="false" ca="false" dt2D="false" dtr="false" t="normal">I89+I99</f>
        <v>195.42000000000002</v>
      </c>
      <c r="J100" s="50" t="n">
        <f aca="false" ca="false" dt2D="false" dtr="false" t="normal">J89+J99</f>
        <v>1356.47</v>
      </c>
      <c r="K100" s="50" t="n"/>
      <c r="L100" s="50" t="n">
        <f aca="false" ca="false" dt2D="false" dtr="false" t="normal">L89+L99</f>
        <v>190</v>
      </c>
    </row>
    <row ht="15" outlineLevel="0" r="101">
      <c r="A101" s="22" t="n">
        <v>2</v>
      </c>
      <c r="B101" s="23" t="n">
        <v>6</v>
      </c>
      <c r="C101" s="24" t="s">
        <v>25</v>
      </c>
      <c r="D101" s="25" t="s">
        <v>26</v>
      </c>
      <c r="E101" s="52" t="s">
        <v>110</v>
      </c>
      <c r="F101" s="29" t="n">
        <v>200</v>
      </c>
      <c r="G101" s="29" t="n">
        <v>6.2</v>
      </c>
      <c r="H101" s="29" t="n">
        <v>6.11</v>
      </c>
      <c r="I101" s="29" t="n">
        <v>23.11</v>
      </c>
      <c r="J101" s="29" t="n">
        <v>207.38</v>
      </c>
      <c r="K101" s="53" t="s">
        <v>111</v>
      </c>
      <c r="L101" s="29" t="n">
        <v>27</v>
      </c>
    </row>
    <row ht="15" outlineLevel="0" r="102">
      <c r="A102" s="30" t="n"/>
      <c r="B102" s="31" t="n"/>
      <c r="C102" s="32" t="n"/>
      <c r="D102" s="33" t="n"/>
      <c r="E102" s="26" t="n"/>
      <c r="F102" s="27" t="n"/>
      <c r="G102" s="27" t="n"/>
      <c r="H102" s="27" t="n"/>
      <c r="I102" s="27" t="n"/>
      <c r="J102" s="27" t="n"/>
      <c r="K102" s="28" t="n"/>
      <c r="L102" s="27" t="n"/>
    </row>
    <row ht="15" outlineLevel="0" r="103">
      <c r="A103" s="30" t="n"/>
      <c r="B103" s="31" t="n"/>
      <c r="C103" s="32" t="n"/>
      <c r="D103" s="34" t="s">
        <v>29</v>
      </c>
      <c r="E103" s="26" t="s">
        <v>112</v>
      </c>
      <c r="F103" s="27" t="n">
        <v>200</v>
      </c>
      <c r="G103" s="27" t="n">
        <v>4.6</v>
      </c>
      <c r="H103" s="27" t="n">
        <v>3.93</v>
      </c>
      <c r="I103" s="27" t="n">
        <v>20.95</v>
      </c>
      <c r="J103" s="27" t="n">
        <v>134.57</v>
      </c>
      <c r="K103" s="28" t="s">
        <v>113</v>
      </c>
      <c r="L103" s="27" t="n">
        <v>25</v>
      </c>
    </row>
    <row ht="15" outlineLevel="0" r="104">
      <c r="A104" s="30" t="n"/>
      <c r="B104" s="31" t="n"/>
      <c r="C104" s="32" t="n"/>
      <c r="D104" s="34" t="s">
        <v>32</v>
      </c>
      <c r="E104" s="26" t="s">
        <v>33</v>
      </c>
      <c r="F104" s="27" t="n">
        <v>50</v>
      </c>
      <c r="G104" s="27" t="n">
        <v>4</v>
      </c>
      <c r="H104" s="27" t="n">
        <v>0.45</v>
      </c>
      <c r="I104" s="27" t="n">
        <v>24.85</v>
      </c>
      <c r="J104" s="27" t="n">
        <v>122</v>
      </c>
      <c r="K104" s="28" t="s">
        <v>34</v>
      </c>
      <c r="L104" s="27" t="n">
        <v>8</v>
      </c>
    </row>
    <row ht="15" outlineLevel="0" r="105">
      <c r="A105" s="30" t="n"/>
      <c r="B105" s="31" t="n"/>
      <c r="C105" s="32" t="n"/>
      <c r="D105" s="34" t="s">
        <v>35</v>
      </c>
      <c r="E105" s="26" t="s">
        <v>36</v>
      </c>
      <c r="F105" s="27" t="n">
        <v>100</v>
      </c>
      <c r="G105" s="27" t="n">
        <v>0.4</v>
      </c>
      <c r="H105" s="27" t="n">
        <v>0.4</v>
      </c>
      <c r="I105" s="27" t="n">
        <v>10.4</v>
      </c>
      <c r="J105" s="27" t="n">
        <v>45</v>
      </c>
      <c r="K105" s="28" t="s">
        <v>37</v>
      </c>
      <c r="L105" s="27" t="n">
        <v>20</v>
      </c>
    </row>
    <row ht="15" outlineLevel="0" r="106">
      <c r="A106" s="30" t="n"/>
      <c r="B106" s="31" t="n"/>
      <c r="C106" s="32" t="n"/>
      <c r="D106" s="33" t="s">
        <v>65</v>
      </c>
      <c r="E106" s="26" t="s">
        <v>66</v>
      </c>
      <c r="F106" s="27" t="n">
        <v>10</v>
      </c>
      <c r="G106" s="27" t="n">
        <v>0.8</v>
      </c>
      <c r="H106" s="27" t="n">
        <v>7.2</v>
      </c>
      <c r="I106" s="27" t="n">
        <v>0.1</v>
      </c>
      <c r="J106" s="27" t="n">
        <v>66</v>
      </c>
      <c r="K106" s="28" t="s">
        <v>67</v>
      </c>
      <c r="L106" s="27" t="n">
        <v>15</v>
      </c>
    </row>
    <row ht="15" outlineLevel="0" r="107">
      <c r="A107" s="30" t="n"/>
      <c r="B107" s="31" t="n"/>
      <c r="C107" s="32" t="n"/>
      <c r="D107" s="33" t="n"/>
      <c r="E107" s="26" t="n"/>
      <c r="F107" s="27" t="n"/>
      <c r="G107" s="27" t="n"/>
      <c r="H107" s="27" t="n"/>
      <c r="I107" s="27" t="n"/>
      <c r="J107" s="27" t="n"/>
      <c r="K107" s="28" t="n"/>
      <c r="L107" s="27" t="n"/>
    </row>
    <row ht="15" outlineLevel="0" r="108">
      <c r="A108" s="35" t="n"/>
      <c r="B108" s="36" t="n"/>
      <c r="C108" s="37" t="n"/>
      <c r="D108" s="38" t="s">
        <v>38</v>
      </c>
      <c r="E108" s="39" t="n"/>
      <c r="F108" s="40" t="n">
        <f aca="false" ca="false" dt2D="false" dtr="false" t="normal">SUM(F101:F107)</f>
        <v>560</v>
      </c>
      <c r="G108" s="40" t="n">
        <f aca="false" ca="false" dt2D="false" dtr="false" t="normal">SUM(G101:G107)</f>
        <v>16</v>
      </c>
      <c r="H108" s="40" t="n">
        <f aca="false" ca="false" dt2D="false" dtr="false" t="normal">SUM(H101:H107)</f>
        <v>18.09</v>
      </c>
      <c r="I108" s="40" t="n">
        <f aca="false" ca="false" dt2D="false" dtr="false" t="normal">SUM(I101:I107)</f>
        <v>79.41</v>
      </c>
      <c r="J108" s="40" t="n">
        <f aca="false" ca="false" dt2D="false" dtr="false" t="normal">SUM(J101:J107)</f>
        <v>574.95</v>
      </c>
      <c r="K108" s="41" t="n"/>
      <c r="L108" s="40" t="n">
        <f aca="false" ca="false" dt2D="false" dtr="false" t="normal">SUM(L101:L107)</f>
        <v>95</v>
      </c>
    </row>
    <row ht="15" outlineLevel="0" r="109">
      <c r="A109" s="42" t="n">
        <f aca="false" ca="false" dt2D="false" dtr="false" t="normal">A101</f>
        <v>2</v>
      </c>
      <c r="B109" s="43" t="n">
        <v>6</v>
      </c>
      <c r="C109" s="44" t="s">
        <v>39</v>
      </c>
      <c r="D109" s="34" t="s">
        <v>40</v>
      </c>
      <c r="E109" s="26" t="s">
        <v>41</v>
      </c>
      <c r="F109" s="27" t="n">
        <v>60</v>
      </c>
      <c r="G109" s="27" t="n">
        <v>0.4</v>
      </c>
      <c r="H109" s="27" t="n">
        <v>0.05</v>
      </c>
      <c r="I109" s="27" t="n">
        <v>1.25</v>
      </c>
      <c r="J109" s="27" t="n">
        <v>8.4</v>
      </c>
      <c r="K109" s="28" t="s">
        <v>42</v>
      </c>
      <c r="L109" s="27" t="n">
        <v>10</v>
      </c>
    </row>
    <row ht="15" outlineLevel="0" r="110">
      <c r="A110" s="30" t="n"/>
      <c r="B110" s="31" t="n"/>
      <c r="C110" s="32" t="n"/>
      <c r="D110" s="34" t="s">
        <v>43</v>
      </c>
      <c r="E110" s="26" t="s">
        <v>114</v>
      </c>
      <c r="F110" s="27" t="n">
        <v>200</v>
      </c>
      <c r="G110" s="27" t="n">
        <v>4.2</v>
      </c>
      <c r="H110" s="27" t="n">
        <v>6.8</v>
      </c>
      <c r="I110" s="27" t="n">
        <v>12.4</v>
      </c>
      <c r="J110" s="27" t="n">
        <v>119.8</v>
      </c>
      <c r="K110" s="28" t="s">
        <v>115</v>
      </c>
      <c r="L110" s="27" t="n">
        <v>12</v>
      </c>
    </row>
    <row ht="15" outlineLevel="0" r="111">
      <c r="A111" s="30" t="n"/>
      <c r="B111" s="31" t="n"/>
      <c r="C111" s="32" t="n"/>
      <c r="D111" s="34" t="s">
        <v>46</v>
      </c>
      <c r="E111" s="26" t="s">
        <v>116</v>
      </c>
      <c r="F111" s="27" t="n">
        <v>100</v>
      </c>
      <c r="G111" s="27" t="n">
        <v>9.16</v>
      </c>
      <c r="H111" s="27" t="n">
        <v>11.35</v>
      </c>
      <c r="I111" s="27" t="n">
        <v>9.44</v>
      </c>
      <c r="J111" s="27" t="n">
        <v>196.14</v>
      </c>
      <c r="K111" s="28" t="s">
        <v>117</v>
      </c>
      <c r="L111" s="27" t="n">
        <v>34</v>
      </c>
    </row>
    <row ht="15" outlineLevel="0" r="112">
      <c r="A112" s="30" t="n"/>
      <c r="B112" s="31" t="n"/>
      <c r="C112" s="32" t="n"/>
      <c r="D112" s="34" t="s">
        <v>49</v>
      </c>
      <c r="E112" s="26" t="s">
        <v>118</v>
      </c>
      <c r="F112" s="27" t="n">
        <v>150</v>
      </c>
      <c r="G112" s="27" t="n">
        <v>3.93</v>
      </c>
      <c r="H112" s="27" t="n">
        <v>4.85</v>
      </c>
      <c r="I112" s="27" t="n">
        <v>20.18</v>
      </c>
      <c r="J112" s="27" t="n">
        <v>130.74</v>
      </c>
      <c r="K112" s="28" t="s">
        <v>119</v>
      </c>
      <c r="L112" s="27" t="n">
        <v>17</v>
      </c>
    </row>
    <row ht="15" outlineLevel="0" r="113">
      <c r="A113" s="30" t="n"/>
      <c r="B113" s="31" t="n"/>
      <c r="C113" s="32" t="n"/>
      <c r="D113" s="34" t="s">
        <v>52</v>
      </c>
      <c r="E113" s="26" t="s">
        <v>120</v>
      </c>
      <c r="F113" s="27" t="n">
        <v>200</v>
      </c>
      <c r="G113" s="27" t="n">
        <v>0.25</v>
      </c>
      <c r="H113" s="27" t="n">
        <v>0.25</v>
      </c>
      <c r="I113" s="27" t="n">
        <v>25.35</v>
      </c>
      <c r="J113" s="27" t="n">
        <v>104.7</v>
      </c>
      <c r="K113" s="28" t="s">
        <v>121</v>
      </c>
      <c r="L113" s="27" t="n">
        <v>10</v>
      </c>
    </row>
    <row ht="15" outlineLevel="0" r="114">
      <c r="A114" s="30" t="n"/>
      <c r="B114" s="31" t="n"/>
      <c r="C114" s="32" t="n"/>
      <c r="D114" s="34" t="s">
        <v>55</v>
      </c>
      <c r="E114" s="26" t="s">
        <v>33</v>
      </c>
      <c r="F114" s="27" t="n">
        <v>50</v>
      </c>
      <c r="G114" s="27" t="n">
        <v>3.9</v>
      </c>
      <c r="H114" s="27" t="n">
        <v>0.45</v>
      </c>
      <c r="I114" s="27" t="n">
        <v>24.85</v>
      </c>
      <c r="J114" s="27" t="n">
        <v>122</v>
      </c>
      <c r="K114" s="28" t="s">
        <v>34</v>
      </c>
      <c r="L114" s="27" t="n">
        <v>8</v>
      </c>
    </row>
    <row ht="15" outlineLevel="0" r="115">
      <c r="A115" s="30" t="n"/>
      <c r="B115" s="31" t="n"/>
      <c r="C115" s="32" t="n"/>
      <c r="D115" s="34" t="s">
        <v>56</v>
      </c>
      <c r="E115" s="26" t="s">
        <v>57</v>
      </c>
      <c r="F115" s="27" t="n">
        <v>25</v>
      </c>
      <c r="G115" s="27" t="n">
        <v>1.5</v>
      </c>
      <c r="H115" s="27" t="n">
        <v>0.3</v>
      </c>
      <c r="I115" s="27" t="n">
        <v>11.13</v>
      </c>
      <c r="J115" s="27" t="n">
        <v>54</v>
      </c>
      <c r="K115" s="28" t="s">
        <v>34</v>
      </c>
      <c r="L115" s="27" t="n">
        <v>4</v>
      </c>
    </row>
    <row ht="15" outlineLevel="0" r="116">
      <c r="A116" s="30" t="n"/>
      <c r="B116" s="31" t="n"/>
      <c r="C116" s="32" t="n"/>
      <c r="D116" s="33" t="n"/>
      <c r="E116" s="26" t="n"/>
      <c r="F116" s="27" t="n"/>
      <c r="G116" s="27" t="n"/>
      <c r="H116" s="27" t="n"/>
      <c r="I116" s="27" t="n"/>
      <c r="J116" s="27" t="n"/>
      <c r="K116" s="28" t="n"/>
      <c r="L116" s="27" t="n"/>
    </row>
    <row ht="15" outlineLevel="0" r="117">
      <c r="A117" s="30" t="n"/>
      <c r="B117" s="31" t="n"/>
      <c r="C117" s="32" t="n"/>
      <c r="D117" s="33" t="n"/>
      <c r="E117" s="26" t="n"/>
      <c r="F117" s="27" t="n"/>
      <c r="G117" s="27" t="n"/>
      <c r="H117" s="27" t="n"/>
      <c r="I117" s="27" t="n"/>
      <c r="J117" s="27" t="n"/>
      <c r="K117" s="28" t="n"/>
      <c r="L117" s="27" t="n"/>
    </row>
    <row ht="15" outlineLevel="0" r="118">
      <c r="A118" s="35" t="n"/>
      <c r="B118" s="36" t="n"/>
      <c r="C118" s="37" t="n"/>
      <c r="D118" s="38" t="s">
        <v>38</v>
      </c>
      <c r="E118" s="39" t="n"/>
      <c r="F118" s="40" t="n">
        <f aca="false" ca="false" dt2D="false" dtr="false" t="normal">SUM(F109:F117)</f>
        <v>785</v>
      </c>
      <c r="G118" s="40" t="n">
        <f aca="false" ca="false" dt2D="false" dtr="false" t="normal">SUM(G109:G117)</f>
        <v>23.34</v>
      </c>
      <c r="H118" s="40" t="n">
        <f aca="false" ca="false" dt2D="false" dtr="false" t="normal">SUM(H109:H117)</f>
        <v>24.049999999999997</v>
      </c>
      <c r="I118" s="40" t="n">
        <f aca="false" ca="false" dt2D="false" dtr="false" t="normal">SUM(I109:I117)</f>
        <v>104.6</v>
      </c>
      <c r="J118" s="40" t="n">
        <f aca="false" ca="false" dt2D="false" dtr="false" t="normal">SUM(J109:J117)</f>
        <v>735.78</v>
      </c>
      <c r="K118" s="41" t="n"/>
      <c r="L118" s="40" t="n">
        <f aca="false" ca="false" dt2D="false" dtr="false" t="normal">SUM(L109:L117)</f>
        <v>95</v>
      </c>
    </row>
    <row ht="13.5" outlineLevel="0" r="119">
      <c r="A119" s="45" t="n">
        <f aca="false" ca="false" dt2D="false" dtr="false" t="normal">A101</f>
        <v>2</v>
      </c>
      <c r="B119" s="46" t="n">
        <f aca="false" ca="false" dt2D="false" dtr="false" t="normal">B101</f>
        <v>6</v>
      </c>
      <c r="C119" s="47" t="s">
        <v>58</v>
      </c>
      <c r="D119" s="48" t="s"/>
      <c r="E119" s="49" t="n"/>
      <c r="F119" s="50" t="n">
        <f aca="false" ca="false" dt2D="false" dtr="false" t="normal">F108+F118</f>
        <v>1345</v>
      </c>
      <c r="G119" s="50" t="n">
        <f aca="false" ca="false" dt2D="false" dtr="false" t="normal">G108+G118</f>
        <v>39.34</v>
      </c>
      <c r="H119" s="50" t="n">
        <f aca="false" ca="false" dt2D="false" dtr="false" t="normal">H108+H118</f>
        <v>42.14</v>
      </c>
      <c r="I119" s="50" t="n">
        <f aca="false" ca="false" dt2D="false" dtr="false" t="normal">I108+I118</f>
        <v>184.01</v>
      </c>
      <c r="J119" s="50" t="n">
        <f aca="false" ca="false" dt2D="false" dtr="false" t="normal">J108+J118</f>
        <v>1310.73</v>
      </c>
      <c r="K119" s="50" t="n"/>
      <c r="L119" s="50" t="n">
        <f aca="false" ca="false" dt2D="false" dtr="false" t="normal">L108+L118</f>
        <v>190</v>
      </c>
    </row>
    <row ht="25.5" outlineLevel="0" r="120">
      <c r="A120" s="51" t="n">
        <v>2</v>
      </c>
      <c r="B120" s="31" t="n">
        <v>7</v>
      </c>
      <c r="C120" s="24" t="s">
        <v>25</v>
      </c>
      <c r="D120" s="25" t="s">
        <v>26</v>
      </c>
      <c r="E120" s="52" t="s">
        <v>122</v>
      </c>
      <c r="F120" s="29" t="n">
        <v>150</v>
      </c>
      <c r="G120" s="29" t="n">
        <v>15.95</v>
      </c>
      <c r="H120" s="29" t="n">
        <v>11.25</v>
      </c>
      <c r="I120" s="29" t="n">
        <v>29.55</v>
      </c>
      <c r="J120" s="29" t="n">
        <v>298.2</v>
      </c>
      <c r="K120" s="53" t="s">
        <v>123</v>
      </c>
      <c r="L120" s="29" t="n">
        <v>43</v>
      </c>
    </row>
    <row ht="15" outlineLevel="0" r="121">
      <c r="A121" s="51" t="n"/>
      <c r="B121" s="31" t="n"/>
      <c r="C121" s="32" t="n"/>
      <c r="D121" s="33" t="n"/>
      <c r="E121" s="26" t="s">
        <v>124</v>
      </c>
      <c r="F121" s="27" t="n">
        <v>20</v>
      </c>
      <c r="G121" s="27" t="n">
        <v>0.1</v>
      </c>
      <c r="H121" s="27" t="n">
        <v>0.02</v>
      </c>
      <c r="I121" s="27" t="n">
        <v>0.4</v>
      </c>
      <c r="J121" s="27" t="n">
        <v>2.8</v>
      </c>
      <c r="K121" s="28" t="s">
        <v>42</v>
      </c>
      <c r="L121" s="27" t="n">
        <v>10</v>
      </c>
    </row>
    <row ht="15" outlineLevel="0" r="122">
      <c r="A122" s="51" t="n"/>
      <c r="B122" s="31" t="n"/>
      <c r="C122" s="32" t="n"/>
      <c r="D122" s="34" t="s">
        <v>29</v>
      </c>
      <c r="E122" s="26" t="s">
        <v>53</v>
      </c>
      <c r="F122" s="27" t="n">
        <v>200</v>
      </c>
      <c r="G122" s="27" t="n">
        <v>0</v>
      </c>
      <c r="H122" s="27" t="n">
        <v>0</v>
      </c>
      <c r="I122" s="27" t="n">
        <v>15.04</v>
      </c>
      <c r="J122" s="27" t="n">
        <v>60.16</v>
      </c>
      <c r="K122" s="28" t="s">
        <v>54</v>
      </c>
      <c r="L122" s="27" t="n">
        <v>3</v>
      </c>
    </row>
    <row ht="15" outlineLevel="0" r="123">
      <c r="A123" s="51" t="n"/>
      <c r="B123" s="31" t="n"/>
      <c r="C123" s="32" t="n"/>
      <c r="D123" s="34" t="s">
        <v>32</v>
      </c>
      <c r="E123" s="26" t="s">
        <v>33</v>
      </c>
      <c r="F123" s="27" t="n">
        <v>25</v>
      </c>
      <c r="G123" s="27" t="n">
        <v>2</v>
      </c>
      <c r="H123" s="27" t="n">
        <v>0.2</v>
      </c>
      <c r="I123" s="27" t="n">
        <v>12.4</v>
      </c>
      <c r="J123" s="27" t="n">
        <v>61</v>
      </c>
      <c r="K123" s="28" t="s">
        <v>34</v>
      </c>
      <c r="L123" s="27" t="n">
        <v>4</v>
      </c>
    </row>
    <row ht="15" outlineLevel="0" r="124">
      <c r="A124" s="51" t="n"/>
      <c r="B124" s="31" t="n"/>
      <c r="C124" s="32" t="n"/>
      <c r="D124" s="34" t="s">
        <v>35</v>
      </c>
      <c r="E124" s="26" t="s">
        <v>36</v>
      </c>
      <c r="F124" s="27" t="n">
        <v>100</v>
      </c>
      <c r="G124" s="27" t="n">
        <v>0.4</v>
      </c>
      <c r="H124" s="27" t="n">
        <v>0.4</v>
      </c>
      <c r="I124" s="27" t="n">
        <v>10.4</v>
      </c>
      <c r="J124" s="27" t="n">
        <v>45</v>
      </c>
      <c r="K124" s="28" t="s">
        <v>37</v>
      </c>
      <c r="L124" s="27" t="n">
        <v>20</v>
      </c>
    </row>
    <row ht="15" outlineLevel="0" r="125">
      <c r="A125" s="51" t="n"/>
      <c r="B125" s="31" t="n"/>
      <c r="C125" s="32" t="n"/>
      <c r="D125" s="33" t="s">
        <v>65</v>
      </c>
      <c r="E125" s="26" t="s">
        <v>66</v>
      </c>
      <c r="F125" s="27" t="n">
        <v>10</v>
      </c>
      <c r="G125" s="27" t="n">
        <v>0.8</v>
      </c>
      <c r="H125" s="27" t="n">
        <v>7.2</v>
      </c>
      <c r="I125" s="27" t="n">
        <v>0.1</v>
      </c>
      <c r="J125" s="27" t="n">
        <v>66</v>
      </c>
      <c r="K125" s="28" t="s">
        <v>67</v>
      </c>
      <c r="L125" s="27" t="n">
        <v>15</v>
      </c>
    </row>
    <row ht="15" outlineLevel="0" r="126">
      <c r="A126" s="51" t="n"/>
      <c r="B126" s="31" t="n"/>
      <c r="C126" s="32" t="n"/>
      <c r="D126" s="33" t="n"/>
      <c r="E126" s="26" t="n"/>
      <c r="F126" s="27" t="n"/>
      <c r="G126" s="27" t="n"/>
      <c r="H126" s="27" t="n"/>
      <c r="I126" s="27" t="n"/>
      <c r="J126" s="27" t="n"/>
      <c r="K126" s="28" t="n"/>
      <c r="L126" s="27" t="n"/>
    </row>
    <row ht="15" outlineLevel="0" r="127">
      <c r="A127" s="54" t="n"/>
      <c r="B127" s="36" t="n"/>
      <c r="C127" s="37" t="n"/>
      <c r="D127" s="38" t="s">
        <v>38</v>
      </c>
      <c r="E127" s="39" t="n"/>
      <c r="F127" s="40" t="n">
        <f aca="false" ca="false" dt2D="false" dtr="false" t="normal">SUM(F120:F126)</f>
        <v>505</v>
      </c>
      <c r="G127" s="40" t="n">
        <f aca="false" ca="false" dt2D="false" dtr="false" t="normal">SUM(G120:G126)</f>
        <v>19.25</v>
      </c>
      <c r="H127" s="40" t="n">
        <f aca="false" ca="false" dt2D="false" dtr="false" t="normal">SUM(H120:H126)</f>
        <v>19.07</v>
      </c>
      <c r="I127" s="40" t="n">
        <f aca="false" ca="false" dt2D="false" dtr="false" t="normal">SUM(I120:I126)</f>
        <v>67.88999999999999</v>
      </c>
      <c r="J127" s="40" t="n">
        <f aca="false" ca="false" dt2D="false" dtr="false" t="normal">SUM(J120:J126)</f>
        <v>533.16</v>
      </c>
      <c r="K127" s="41" t="n"/>
      <c r="L127" s="40" t="n">
        <f aca="false" ca="false" dt2D="false" dtr="false" t="normal">SUM(L120:L126)</f>
        <v>95</v>
      </c>
    </row>
    <row ht="15" outlineLevel="0" r="128">
      <c r="A128" s="43" t="n">
        <f aca="false" ca="false" dt2D="false" dtr="false" t="normal">A120</f>
        <v>2</v>
      </c>
      <c r="B128" s="43" t="n">
        <v>7</v>
      </c>
      <c r="C128" s="44" t="s">
        <v>39</v>
      </c>
      <c r="D128" s="34" t="s">
        <v>40</v>
      </c>
      <c r="E128" s="26" t="s">
        <v>68</v>
      </c>
      <c r="F128" s="27" t="n">
        <v>60</v>
      </c>
      <c r="G128" s="27" t="n">
        <v>0.9</v>
      </c>
      <c r="H128" s="27" t="n">
        <v>2.54</v>
      </c>
      <c r="I128" s="27" t="n">
        <v>4.75</v>
      </c>
      <c r="J128" s="27" t="n">
        <v>69</v>
      </c>
      <c r="K128" s="28" t="s">
        <v>69</v>
      </c>
      <c r="L128" s="27" t="n">
        <v>5</v>
      </c>
    </row>
    <row ht="15" outlineLevel="0" r="129">
      <c r="A129" s="51" t="n"/>
      <c r="B129" s="31" t="n"/>
      <c r="C129" s="32" t="n"/>
      <c r="D129" s="34" t="s">
        <v>43</v>
      </c>
      <c r="E129" s="26" t="s">
        <v>44</v>
      </c>
      <c r="F129" s="27" t="n">
        <v>250</v>
      </c>
      <c r="G129" s="27" t="n">
        <v>2.34</v>
      </c>
      <c r="H129" s="27" t="n">
        <v>3.89</v>
      </c>
      <c r="I129" s="27" t="n">
        <v>13.61</v>
      </c>
      <c r="J129" s="27" t="n">
        <v>98.79</v>
      </c>
      <c r="K129" s="28" t="s">
        <v>45</v>
      </c>
      <c r="L129" s="27" t="n">
        <v>10</v>
      </c>
    </row>
    <row ht="15" outlineLevel="0" r="130">
      <c r="A130" s="51" t="n"/>
      <c r="B130" s="31" t="n"/>
      <c r="C130" s="32" t="n"/>
      <c r="D130" s="34" t="s">
        <v>46</v>
      </c>
      <c r="E130" s="26" t="s">
        <v>125</v>
      </c>
      <c r="F130" s="27" t="n">
        <v>100</v>
      </c>
      <c r="G130" s="27" t="n">
        <v>10.95</v>
      </c>
      <c r="H130" s="27" t="n">
        <v>12.4</v>
      </c>
      <c r="I130" s="27" t="n">
        <v>4.5</v>
      </c>
      <c r="J130" s="27" t="n">
        <v>123.1</v>
      </c>
      <c r="K130" s="28" t="s">
        <v>126</v>
      </c>
      <c r="L130" s="27" t="n">
        <v>43</v>
      </c>
    </row>
    <row ht="15" outlineLevel="0" r="131">
      <c r="A131" s="51" t="n"/>
      <c r="B131" s="31" t="n"/>
      <c r="C131" s="32" t="n"/>
      <c r="D131" s="34" t="s">
        <v>49</v>
      </c>
      <c r="E131" s="26" t="s">
        <v>74</v>
      </c>
      <c r="F131" s="27" t="n">
        <v>150</v>
      </c>
      <c r="G131" s="27" t="n">
        <v>3.19</v>
      </c>
      <c r="H131" s="27" t="n">
        <v>6.06</v>
      </c>
      <c r="I131" s="27" t="n">
        <v>23.29</v>
      </c>
      <c r="J131" s="27" t="n">
        <v>160.45</v>
      </c>
      <c r="K131" s="28" t="s">
        <v>75</v>
      </c>
      <c r="L131" s="27" t="n">
        <v>15</v>
      </c>
    </row>
    <row ht="15" outlineLevel="0" r="132">
      <c r="A132" s="51" t="n"/>
      <c r="B132" s="31" t="n"/>
      <c r="C132" s="32" t="n"/>
      <c r="D132" s="34" t="s">
        <v>52</v>
      </c>
      <c r="E132" s="26" t="s">
        <v>76</v>
      </c>
      <c r="F132" s="27" t="n">
        <v>200</v>
      </c>
      <c r="G132" s="27" t="n">
        <v>0.32</v>
      </c>
      <c r="H132" s="27" t="n">
        <v>0.02</v>
      </c>
      <c r="I132" s="27" t="n">
        <v>26.84</v>
      </c>
      <c r="J132" s="27" t="n">
        <v>116.82</v>
      </c>
      <c r="K132" s="28" t="s">
        <v>77</v>
      </c>
      <c r="L132" s="27" t="n">
        <v>10</v>
      </c>
    </row>
    <row ht="15" outlineLevel="0" r="133">
      <c r="A133" s="51" t="n"/>
      <c r="B133" s="31" t="n"/>
      <c r="C133" s="32" t="n"/>
      <c r="D133" s="34" t="s">
        <v>55</v>
      </c>
      <c r="E133" s="26" t="s">
        <v>33</v>
      </c>
      <c r="F133" s="27" t="n">
        <v>50</v>
      </c>
      <c r="G133" s="27" t="n">
        <v>4</v>
      </c>
      <c r="H133" s="27" t="n">
        <v>0.45</v>
      </c>
      <c r="I133" s="27" t="n">
        <v>24.85</v>
      </c>
      <c r="J133" s="27" t="n">
        <v>122</v>
      </c>
      <c r="K133" s="28" t="s">
        <v>34</v>
      </c>
      <c r="L133" s="27" t="n">
        <v>8</v>
      </c>
    </row>
    <row ht="15" outlineLevel="0" r="134">
      <c r="A134" s="51" t="n"/>
      <c r="B134" s="31" t="n"/>
      <c r="C134" s="32" t="n"/>
      <c r="D134" s="34" t="s">
        <v>56</v>
      </c>
      <c r="E134" s="26" t="s">
        <v>57</v>
      </c>
      <c r="F134" s="27" t="n">
        <v>25</v>
      </c>
      <c r="G134" s="27" t="n">
        <v>1.5</v>
      </c>
      <c r="H134" s="27" t="n">
        <v>0.3</v>
      </c>
      <c r="I134" s="27" t="n">
        <v>11.13</v>
      </c>
      <c r="J134" s="27" t="n">
        <v>54</v>
      </c>
      <c r="K134" s="28" t="s">
        <v>34</v>
      </c>
      <c r="L134" s="27" t="n">
        <v>4</v>
      </c>
    </row>
    <row ht="15" outlineLevel="0" r="135">
      <c r="A135" s="51" t="n"/>
      <c r="B135" s="31" t="n"/>
      <c r="C135" s="32" t="n"/>
      <c r="D135" s="33" t="n"/>
      <c r="E135" s="26" t="n"/>
      <c r="F135" s="27" t="n"/>
      <c r="G135" s="27" t="n"/>
      <c r="H135" s="27" t="n"/>
      <c r="I135" s="27" t="n"/>
      <c r="J135" s="27" t="n"/>
      <c r="K135" s="28" t="n"/>
      <c r="L135" s="27" t="n"/>
    </row>
    <row ht="15" outlineLevel="0" r="136">
      <c r="A136" s="51" t="n"/>
      <c r="B136" s="31" t="n"/>
      <c r="C136" s="32" t="n"/>
      <c r="D136" s="33" t="n"/>
      <c r="E136" s="26" t="n"/>
      <c r="F136" s="27" t="n"/>
      <c r="G136" s="27" t="n"/>
      <c r="H136" s="27" t="n"/>
      <c r="I136" s="27" t="n"/>
      <c r="J136" s="27" t="n"/>
      <c r="K136" s="28" t="n"/>
      <c r="L136" s="27" t="n"/>
    </row>
    <row ht="15" outlineLevel="0" r="137">
      <c r="A137" s="54" t="n"/>
      <c r="B137" s="36" t="n"/>
      <c r="C137" s="37" t="n"/>
      <c r="D137" s="38" t="s">
        <v>38</v>
      </c>
      <c r="E137" s="39" t="n"/>
      <c r="F137" s="40" t="n">
        <f aca="false" ca="false" dt2D="false" dtr="false" t="normal">SUM(F128:F136)</f>
        <v>835</v>
      </c>
      <c r="G137" s="40" t="n">
        <f aca="false" ca="false" dt2D="false" dtr="false" t="normal">SUM(G128:G136)</f>
        <v>23.2</v>
      </c>
      <c r="H137" s="40" t="n">
        <f aca="false" ca="false" dt2D="false" dtr="false" t="normal">SUM(H128:H136)</f>
        <v>25.659999999999997</v>
      </c>
      <c r="I137" s="40" t="n">
        <f aca="false" ca="false" dt2D="false" dtr="false" t="normal">SUM(I128:I136)</f>
        <v>108.97</v>
      </c>
      <c r="J137" s="40" t="n">
        <f aca="false" ca="false" dt2D="false" dtr="false" t="normal">SUM(J128:J136)</f>
        <v>744.16</v>
      </c>
      <c r="K137" s="41" t="n"/>
      <c r="L137" s="40" t="n">
        <f aca="false" ca="false" dt2D="false" dtr="false" t="normal">SUM(L128:L136)</f>
        <v>95</v>
      </c>
    </row>
    <row ht="13.5" outlineLevel="0" r="138">
      <c r="A138" s="55" t="n">
        <f aca="false" ca="false" dt2D="false" dtr="false" t="normal">A120</f>
        <v>2</v>
      </c>
      <c r="B138" s="55" t="n">
        <f aca="false" ca="false" dt2D="false" dtr="false" t="normal">B120</f>
        <v>7</v>
      </c>
      <c r="C138" s="47" t="s">
        <v>58</v>
      </c>
      <c r="D138" s="48" t="s"/>
      <c r="E138" s="49" t="n"/>
      <c r="F138" s="50" t="n">
        <f aca="false" ca="false" dt2D="false" dtr="false" t="normal">F127+F137</f>
        <v>1340</v>
      </c>
      <c r="G138" s="50" t="n">
        <f aca="false" ca="false" dt2D="false" dtr="false" t="normal">G127+G137</f>
        <v>42.45</v>
      </c>
      <c r="H138" s="50" t="n">
        <f aca="false" ca="false" dt2D="false" dtr="false" t="normal">H127+H137</f>
        <v>44.73</v>
      </c>
      <c r="I138" s="50" t="n">
        <f aca="false" ca="false" dt2D="false" dtr="false" t="normal">I127+I137</f>
        <v>176.85999999999999</v>
      </c>
      <c r="J138" s="50" t="n">
        <f aca="false" ca="false" dt2D="false" dtr="false" t="normal">J127+J137</f>
        <v>1277.32</v>
      </c>
      <c r="K138" s="50" t="n"/>
      <c r="L138" s="50" t="n">
        <f aca="false" ca="false" dt2D="false" dtr="false" t="normal">L127+L137</f>
        <v>190</v>
      </c>
    </row>
    <row ht="15" outlineLevel="0" r="139">
      <c r="A139" s="22" t="n">
        <v>2</v>
      </c>
      <c r="B139" s="23" t="n">
        <v>8</v>
      </c>
      <c r="C139" s="24" t="s">
        <v>25</v>
      </c>
      <c r="D139" s="25" t="s">
        <v>26</v>
      </c>
      <c r="E139" s="52" t="s">
        <v>127</v>
      </c>
      <c r="F139" s="29" t="n">
        <v>150</v>
      </c>
      <c r="G139" s="29" t="n">
        <v>13.1</v>
      </c>
      <c r="H139" s="29" t="n">
        <v>17.8</v>
      </c>
      <c r="I139" s="29" t="n">
        <v>3.5</v>
      </c>
      <c r="J139" s="29" t="n">
        <v>255.8</v>
      </c>
      <c r="K139" s="53" t="s">
        <v>128</v>
      </c>
      <c r="L139" s="29" t="n">
        <v>52</v>
      </c>
    </row>
    <row ht="15" outlineLevel="0" r="140">
      <c r="A140" s="30" t="n"/>
      <c r="B140" s="31" t="n"/>
      <c r="C140" s="32" t="n"/>
      <c r="D140" s="33" t="n"/>
      <c r="E140" s="26" t="n"/>
      <c r="F140" s="27" t="n"/>
      <c r="G140" s="27" t="n"/>
      <c r="H140" s="27" t="n"/>
      <c r="I140" s="27" t="n"/>
      <c r="J140" s="27" t="n"/>
      <c r="K140" s="28" t="n"/>
      <c r="L140" s="27" t="n"/>
    </row>
    <row ht="15" outlineLevel="0" r="141">
      <c r="A141" s="30" t="n"/>
      <c r="B141" s="31" t="n"/>
      <c r="C141" s="32" t="n"/>
      <c r="D141" s="34" t="s">
        <v>29</v>
      </c>
      <c r="E141" s="26" t="s">
        <v>105</v>
      </c>
      <c r="F141" s="27" t="n">
        <v>200</v>
      </c>
      <c r="G141" s="27" t="n">
        <v>0.07</v>
      </c>
      <c r="H141" s="27" t="n">
        <v>0.01</v>
      </c>
      <c r="I141" s="27" t="n">
        <v>15.31</v>
      </c>
      <c r="J141" s="27" t="n">
        <v>61.62</v>
      </c>
      <c r="K141" s="28" t="s">
        <v>64</v>
      </c>
      <c r="L141" s="27" t="n">
        <v>7</v>
      </c>
    </row>
    <row customHeight="true" ht="15.75" outlineLevel="0" r="142">
      <c r="A142" s="30" t="n"/>
      <c r="B142" s="31" t="n"/>
      <c r="C142" s="32" t="n"/>
      <c r="D142" s="34" t="s">
        <v>32</v>
      </c>
      <c r="E142" s="26" t="s">
        <v>33</v>
      </c>
      <c r="F142" s="27" t="n">
        <v>50</v>
      </c>
      <c r="G142" s="27" t="n">
        <v>3.9</v>
      </c>
      <c r="H142" s="27" t="n">
        <v>0.45</v>
      </c>
      <c r="I142" s="27" t="n">
        <v>24.85</v>
      </c>
      <c r="J142" s="27" t="n">
        <v>122</v>
      </c>
      <c r="K142" s="28" t="s">
        <v>34</v>
      </c>
      <c r="L142" s="27" t="n">
        <v>8</v>
      </c>
    </row>
    <row ht="15" outlineLevel="0" r="143">
      <c r="A143" s="30" t="n"/>
      <c r="B143" s="31" t="n"/>
      <c r="C143" s="32" t="n"/>
      <c r="D143" s="34" t="s">
        <v>35</v>
      </c>
      <c r="E143" s="26" t="s">
        <v>36</v>
      </c>
      <c r="F143" s="27" t="n">
        <v>120</v>
      </c>
      <c r="G143" s="27" t="n">
        <v>0.48</v>
      </c>
      <c r="H143" s="27" t="n">
        <v>0.48</v>
      </c>
      <c r="I143" s="27" t="n">
        <v>12.48</v>
      </c>
      <c r="J143" s="27" t="n">
        <v>54</v>
      </c>
      <c r="K143" s="28" t="s">
        <v>37</v>
      </c>
      <c r="L143" s="27" t="n">
        <v>24</v>
      </c>
    </row>
    <row ht="15" outlineLevel="0" r="144">
      <c r="A144" s="30" t="n"/>
      <c r="B144" s="31" t="n"/>
      <c r="C144" s="32" t="n"/>
      <c r="D144" s="33" t="s">
        <v>56</v>
      </c>
      <c r="E144" s="26" t="s">
        <v>57</v>
      </c>
      <c r="F144" s="27" t="n">
        <v>25</v>
      </c>
      <c r="G144" s="27" t="n">
        <v>1.5</v>
      </c>
      <c r="H144" s="27" t="n">
        <v>0.3</v>
      </c>
      <c r="I144" s="27" t="n">
        <v>11.13</v>
      </c>
      <c r="J144" s="27" t="n">
        <v>54</v>
      </c>
      <c r="K144" s="28" t="s">
        <v>34</v>
      </c>
      <c r="L144" s="27" t="n">
        <v>4</v>
      </c>
    </row>
    <row ht="15" outlineLevel="0" r="145">
      <c r="A145" s="30" t="n"/>
      <c r="B145" s="31" t="n"/>
      <c r="C145" s="32" t="n"/>
      <c r="D145" s="33" t="n"/>
      <c r="E145" s="26" t="n"/>
      <c r="F145" s="27" t="n"/>
      <c r="G145" s="27" t="n"/>
      <c r="H145" s="27" t="n"/>
      <c r="I145" s="27" t="n"/>
      <c r="J145" s="27" t="n"/>
      <c r="K145" s="28" t="n"/>
      <c r="L145" s="27" t="n"/>
    </row>
    <row ht="15" outlineLevel="0" r="146">
      <c r="A146" s="35" t="n"/>
      <c r="B146" s="36" t="n"/>
      <c r="C146" s="37" t="n"/>
      <c r="D146" s="38" t="s">
        <v>38</v>
      </c>
      <c r="E146" s="39" t="n"/>
      <c r="F146" s="40" t="n">
        <f aca="false" ca="false" dt2D="false" dtr="false" t="normal">SUM(F139:F145)</f>
        <v>545</v>
      </c>
      <c r="G146" s="40" t="n">
        <f aca="false" ca="false" dt2D="false" dtr="false" t="normal">SUM(G139:G145)</f>
        <v>19.05</v>
      </c>
      <c r="H146" s="40" t="n">
        <f aca="false" ca="false" dt2D="false" dtr="false" t="normal">SUM(H139:H145)</f>
        <v>19.040000000000003</v>
      </c>
      <c r="I146" s="40" t="n">
        <f aca="false" ca="false" dt2D="false" dtr="false" t="normal">SUM(I139:I145)</f>
        <v>67.27</v>
      </c>
      <c r="J146" s="40" t="n">
        <f aca="false" ca="false" dt2D="false" dtr="false" t="normal">SUM(J139:J145)</f>
        <v>547.4200000000001</v>
      </c>
      <c r="K146" s="41" t="n"/>
      <c r="L146" s="40" t="n">
        <f aca="false" ca="false" dt2D="false" dtr="false" t="normal">SUM(L139:L145)</f>
        <v>95</v>
      </c>
    </row>
    <row ht="15" outlineLevel="0" r="147">
      <c r="A147" s="42" t="n">
        <f aca="false" ca="false" dt2D="false" dtr="false" t="normal">A139</f>
        <v>2</v>
      </c>
      <c r="B147" s="43" t="n">
        <v>8</v>
      </c>
      <c r="C147" s="44" t="s">
        <v>39</v>
      </c>
      <c r="D147" s="34" t="s">
        <v>40</v>
      </c>
      <c r="E147" s="26" t="s">
        <v>41</v>
      </c>
      <c r="F147" s="27" t="n">
        <v>60</v>
      </c>
      <c r="G147" s="27" t="n">
        <v>0.4</v>
      </c>
      <c r="H147" s="27" t="n">
        <v>0.05</v>
      </c>
      <c r="I147" s="27" t="n">
        <v>1.25</v>
      </c>
      <c r="J147" s="27" t="n">
        <v>8.4</v>
      </c>
      <c r="K147" s="28" t="s">
        <v>42</v>
      </c>
      <c r="L147" s="27" t="n">
        <v>10</v>
      </c>
    </row>
    <row ht="15" outlineLevel="0" r="148">
      <c r="A148" s="30" t="n"/>
      <c r="B148" s="31" t="n"/>
      <c r="C148" s="32" t="n"/>
      <c r="D148" s="34" t="s">
        <v>43</v>
      </c>
      <c r="E148" s="26" t="s">
        <v>84</v>
      </c>
      <c r="F148" s="27" t="n">
        <v>200</v>
      </c>
      <c r="G148" s="27" t="n">
        <v>1.4</v>
      </c>
      <c r="H148" s="27" t="n">
        <v>5.4</v>
      </c>
      <c r="I148" s="27" t="n">
        <v>8.8</v>
      </c>
      <c r="J148" s="27" t="n">
        <v>89</v>
      </c>
      <c r="K148" s="28" t="s">
        <v>85</v>
      </c>
      <c r="L148" s="27" t="n">
        <v>11</v>
      </c>
    </row>
    <row ht="15" outlineLevel="0" r="149">
      <c r="A149" s="30" t="n"/>
      <c r="B149" s="31" t="n"/>
      <c r="C149" s="32" t="n"/>
      <c r="D149" s="34" t="s">
        <v>46</v>
      </c>
      <c r="E149" s="26" t="s">
        <v>129</v>
      </c>
      <c r="F149" s="27" t="n">
        <v>240</v>
      </c>
      <c r="G149" s="27" t="n">
        <v>18.7</v>
      </c>
      <c r="H149" s="27" t="n">
        <v>20.88</v>
      </c>
      <c r="I149" s="27" t="n">
        <v>32.88</v>
      </c>
      <c r="J149" s="27" t="n">
        <v>364.56</v>
      </c>
      <c r="K149" s="28" t="s">
        <v>130</v>
      </c>
      <c r="L149" s="27" t="n">
        <v>52</v>
      </c>
    </row>
    <row ht="15" outlineLevel="0" r="150">
      <c r="A150" s="30" t="n"/>
      <c r="B150" s="31" t="n"/>
      <c r="C150" s="32" t="n"/>
      <c r="D150" s="34" t="s">
        <v>49</v>
      </c>
      <c r="E150" s="26" t="n"/>
      <c r="F150" s="27" t="n"/>
      <c r="G150" s="27" t="n"/>
      <c r="H150" s="27" t="n"/>
      <c r="I150" s="27" t="n"/>
      <c r="J150" s="27" t="n"/>
      <c r="K150" s="28" t="n"/>
      <c r="L150" s="27" t="n"/>
    </row>
    <row ht="15" outlineLevel="0" r="151">
      <c r="A151" s="30" t="n"/>
      <c r="B151" s="31" t="n"/>
      <c r="C151" s="32" t="n"/>
      <c r="D151" s="34" t="s">
        <v>52</v>
      </c>
      <c r="E151" s="26" t="s">
        <v>89</v>
      </c>
      <c r="F151" s="27" t="n">
        <v>200</v>
      </c>
      <c r="G151" s="27" t="n">
        <v>0.56</v>
      </c>
      <c r="H151" s="27" t="n">
        <v>0</v>
      </c>
      <c r="I151" s="27" t="n">
        <v>27.89</v>
      </c>
      <c r="J151" s="27" t="n">
        <v>113.79</v>
      </c>
      <c r="K151" s="28" t="s">
        <v>90</v>
      </c>
      <c r="L151" s="27" t="n">
        <v>10</v>
      </c>
    </row>
    <row ht="15" outlineLevel="0" r="152">
      <c r="A152" s="30" t="n"/>
      <c r="B152" s="31" t="n"/>
      <c r="C152" s="32" t="n"/>
      <c r="D152" s="34" t="s">
        <v>55</v>
      </c>
      <c r="E152" s="26" t="s">
        <v>33</v>
      </c>
      <c r="F152" s="27" t="n">
        <v>50</v>
      </c>
      <c r="G152" s="27" t="n">
        <v>4</v>
      </c>
      <c r="H152" s="27" t="n">
        <v>0.45</v>
      </c>
      <c r="I152" s="27" t="n">
        <v>24.85</v>
      </c>
      <c r="J152" s="27" t="n">
        <v>122</v>
      </c>
      <c r="K152" s="28" t="s">
        <v>34</v>
      </c>
      <c r="L152" s="27" t="n">
        <v>8</v>
      </c>
    </row>
    <row ht="15" outlineLevel="0" r="153">
      <c r="A153" s="30" t="n"/>
      <c r="B153" s="31" t="n"/>
      <c r="C153" s="32" t="n"/>
      <c r="D153" s="34" t="s">
        <v>56</v>
      </c>
      <c r="E153" s="26" t="s">
        <v>57</v>
      </c>
      <c r="F153" s="27" t="n">
        <v>25</v>
      </c>
      <c r="G153" s="27" t="n">
        <v>1.5</v>
      </c>
      <c r="H153" s="27" t="n">
        <v>0.3</v>
      </c>
      <c r="I153" s="27" t="n">
        <v>11.13</v>
      </c>
      <c r="J153" s="27" t="n">
        <v>54</v>
      </c>
      <c r="K153" s="28" t="s">
        <v>34</v>
      </c>
      <c r="L153" s="27" t="n">
        <v>4</v>
      </c>
    </row>
    <row ht="15" outlineLevel="0" r="154">
      <c r="A154" s="30" t="n"/>
      <c r="B154" s="31" t="n"/>
      <c r="C154" s="32" t="n"/>
      <c r="D154" s="33" t="n"/>
      <c r="E154" s="26" t="n"/>
      <c r="F154" s="27" t="n"/>
      <c r="G154" s="27" t="n"/>
      <c r="H154" s="27" t="n"/>
      <c r="I154" s="27" t="n"/>
      <c r="J154" s="27" t="n"/>
      <c r="K154" s="28" t="n"/>
      <c r="L154" s="27" t="n"/>
    </row>
    <row ht="15" outlineLevel="0" r="155">
      <c r="A155" s="30" t="n"/>
      <c r="B155" s="31" t="n"/>
      <c r="C155" s="32" t="n"/>
      <c r="D155" s="33" t="n"/>
      <c r="E155" s="26" t="n"/>
      <c r="F155" s="27" t="n"/>
      <c r="G155" s="27" t="n"/>
      <c r="H155" s="27" t="n"/>
      <c r="I155" s="27" t="n"/>
      <c r="J155" s="27" t="n"/>
      <c r="K155" s="28" t="n"/>
      <c r="L155" s="27" t="n"/>
    </row>
    <row ht="15" outlineLevel="0" r="156">
      <c r="A156" s="35" t="n"/>
      <c r="B156" s="36" t="n"/>
      <c r="C156" s="37" t="n"/>
      <c r="D156" s="38" t="s">
        <v>38</v>
      </c>
      <c r="E156" s="39" t="n"/>
      <c r="F156" s="40" t="n">
        <f aca="false" ca="false" dt2D="false" dtr="false" t="normal">SUM(F147:F155)</f>
        <v>775</v>
      </c>
      <c r="G156" s="40" t="n">
        <f aca="false" ca="false" dt2D="false" dtr="false" t="normal">SUM(G147:G155)</f>
        <v>26.56</v>
      </c>
      <c r="H156" s="40" t="n">
        <f aca="false" ca="false" dt2D="false" dtr="false" t="normal">SUM(H147:H155)</f>
        <v>27.08</v>
      </c>
      <c r="I156" s="40" t="n">
        <f aca="false" ca="false" dt2D="false" dtr="false" t="normal">SUM(I147:I155)</f>
        <v>106.80000000000001</v>
      </c>
      <c r="J156" s="40" t="n">
        <f aca="false" ca="false" dt2D="false" dtr="false" t="normal">SUM(J147:J155)</f>
        <v>751.75</v>
      </c>
      <c r="K156" s="41" t="n"/>
      <c r="L156" s="40" t="n">
        <f aca="false" ca="false" dt2D="false" dtr="false" t="normal">SUM(L147:L155)</f>
        <v>95</v>
      </c>
    </row>
    <row ht="13.5" outlineLevel="0" r="157">
      <c r="A157" s="45" t="n">
        <f aca="false" ca="false" dt2D="false" dtr="false" t="normal">A139</f>
        <v>2</v>
      </c>
      <c r="B157" s="46" t="n">
        <f aca="false" ca="false" dt2D="false" dtr="false" t="normal">B139</f>
        <v>8</v>
      </c>
      <c r="C157" s="47" t="s">
        <v>58</v>
      </c>
      <c r="D157" s="48" t="s"/>
      <c r="E157" s="49" t="n"/>
      <c r="F157" s="50" t="n">
        <f aca="false" ca="false" dt2D="false" dtr="false" t="normal">F146+F156</f>
        <v>1320</v>
      </c>
      <c r="G157" s="50" t="n">
        <f aca="false" ca="false" dt2D="false" dtr="false" t="normal">G146+G156</f>
        <v>45.61</v>
      </c>
      <c r="H157" s="50" t="n">
        <f aca="false" ca="false" dt2D="false" dtr="false" t="normal">H146+H156</f>
        <v>46.120000000000005</v>
      </c>
      <c r="I157" s="50" t="n">
        <f aca="false" ca="false" dt2D="false" dtr="false" t="normal">I146+I156</f>
        <v>174.07</v>
      </c>
      <c r="J157" s="50" t="n">
        <f aca="false" ca="false" dt2D="false" dtr="false" t="normal">J146+J156</f>
        <v>1299.17</v>
      </c>
      <c r="K157" s="50" t="n"/>
      <c r="L157" s="50" t="n">
        <f aca="false" ca="false" dt2D="false" dtr="false" t="normal">L146+L156</f>
        <v>190</v>
      </c>
    </row>
    <row ht="15" outlineLevel="0" r="158">
      <c r="A158" s="22" t="n">
        <v>2</v>
      </c>
      <c r="B158" s="23" t="n">
        <v>9</v>
      </c>
      <c r="C158" s="24" t="s">
        <v>25</v>
      </c>
      <c r="D158" s="25" t="s">
        <v>26</v>
      </c>
      <c r="E158" s="52" t="s">
        <v>131</v>
      </c>
      <c r="F158" s="29" t="n">
        <v>150</v>
      </c>
      <c r="G158" s="29" t="n">
        <v>14.5</v>
      </c>
      <c r="H158" s="29" t="n">
        <v>8.3</v>
      </c>
      <c r="I158" s="29" t="n">
        <v>29.85</v>
      </c>
      <c r="J158" s="29" t="n">
        <v>188.7</v>
      </c>
      <c r="K158" s="53" t="s">
        <v>132</v>
      </c>
      <c r="L158" s="29" t="n">
        <v>41</v>
      </c>
    </row>
    <row ht="15" outlineLevel="0" r="159">
      <c r="A159" s="30" t="n"/>
      <c r="B159" s="31" t="n"/>
      <c r="C159" s="32" t="n"/>
      <c r="D159" s="33" t="s">
        <v>65</v>
      </c>
      <c r="E159" s="26" t="s">
        <v>66</v>
      </c>
      <c r="F159" s="27" t="n">
        <v>10</v>
      </c>
      <c r="G159" s="27" t="n">
        <v>0.8</v>
      </c>
      <c r="H159" s="27" t="n">
        <v>7.2</v>
      </c>
      <c r="I159" s="27" t="n">
        <v>0.1</v>
      </c>
      <c r="J159" s="27" t="n">
        <v>66</v>
      </c>
      <c r="K159" s="28" t="s">
        <v>67</v>
      </c>
      <c r="L159" s="27" t="n">
        <v>15</v>
      </c>
    </row>
    <row ht="15" outlineLevel="0" r="160">
      <c r="A160" s="30" t="n"/>
      <c r="B160" s="31" t="n"/>
      <c r="C160" s="32" t="n"/>
      <c r="D160" s="34" t="s">
        <v>29</v>
      </c>
      <c r="E160" s="26" t="s">
        <v>30</v>
      </c>
      <c r="F160" s="27" t="n">
        <v>200</v>
      </c>
      <c r="G160" s="27" t="n">
        <v>1.4</v>
      </c>
      <c r="H160" s="27" t="n">
        <v>1.6</v>
      </c>
      <c r="I160" s="27" t="n">
        <v>17.34</v>
      </c>
      <c r="J160" s="27" t="n">
        <v>89.32</v>
      </c>
      <c r="K160" s="28" t="s">
        <v>31</v>
      </c>
      <c r="L160" s="27" t="n">
        <v>11</v>
      </c>
    </row>
    <row ht="15" outlineLevel="0" r="161">
      <c r="A161" s="30" t="n"/>
      <c r="B161" s="31" t="n"/>
      <c r="C161" s="32" t="n"/>
      <c r="D161" s="34" t="s">
        <v>32</v>
      </c>
      <c r="E161" s="26" t="s">
        <v>33</v>
      </c>
      <c r="F161" s="27" t="n">
        <v>50</v>
      </c>
      <c r="G161" s="27" t="n">
        <v>2</v>
      </c>
      <c r="H161" s="27" t="n">
        <v>0.2</v>
      </c>
      <c r="I161" s="27" t="n">
        <v>12.4</v>
      </c>
      <c r="J161" s="27" t="n">
        <v>122</v>
      </c>
      <c r="K161" s="28" t="s">
        <v>34</v>
      </c>
      <c r="L161" s="27" t="n">
        <v>8</v>
      </c>
    </row>
    <row ht="15" outlineLevel="0" r="162">
      <c r="A162" s="30" t="n"/>
      <c r="B162" s="31" t="n"/>
      <c r="C162" s="32" t="n"/>
      <c r="D162" s="34" t="s">
        <v>35</v>
      </c>
      <c r="E162" s="26" t="s">
        <v>36</v>
      </c>
      <c r="F162" s="27" t="n">
        <v>100</v>
      </c>
      <c r="G162" s="27" t="n">
        <v>0.4</v>
      </c>
      <c r="H162" s="27" t="n">
        <v>0.4</v>
      </c>
      <c r="I162" s="27" t="n">
        <v>10.4</v>
      </c>
      <c r="J162" s="27" t="n">
        <v>45</v>
      </c>
      <c r="K162" s="28" t="s">
        <v>37</v>
      </c>
      <c r="L162" s="27" t="n">
        <v>20</v>
      </c>
    </row>
    <row ht="15" outlineLevel="0" r="163">
      <c r="A163" s="30" t="n"/>
      <c r="B163" s="31" t="n"/>
      <c r="C163" s="32" t="n"/>
      <c r="D163" s="33" t="n"/>
      <c r="E163" s="26" t="n"/>
      <c r="F163" s="27" t="n"/>
      <c r="G163" s="27" t="n"/>
      <c r="H163" s="27" t="n"/>
      <c r="I163" s="27" t="n"/>
      <c r="J163" s="27" t="n"/>
      <c r="K163" s="28" t="n"/>
      <c r="L163" s="27" t="n"/>
    </row>
    <row ht="15" outlineLevel="0" r="164">
      <c r="A164" s="30" t="n"/>
      <c r="B164" s="31" t="n"/>
      <c r="C164" s="32" t="n"/>
      <c r="D164" s="33" t="n"/>
      <c r="E164" s="26" t="n"/>
      <c r="F164" s="27" t="n"/>
      <c r="G164" s="27" t="n"/>
      <c r="H164" s="27" t="n"/>
      <c r="I164" s="27" t="n"/>
      <c r="J164" s="27" t="n"/>
      <c r="K164" s="28" t="n"/>
      <c r="L164" s="27" t="n"/>
    </row>
    <row ht="15" outlineLevel="0" r="165">
      <c r="A165" s="35" t="n"/>
      <c r="B165" s="36" t="n"/>
      <c r="C165" s="37" t="n"/>
      <c r="D165" s="38" t="s">
        <v>38</v>
      </c>
      <c r="E165" s="39" t="n"/>
      <c r="F165" s="40" t="n">
        <f aca="false" ca="false" dt2D="false" dtr="false" t="normal">SUM(F158:F164)</f>
        <v>510</v>
      </c>
      <c r="G165" s="40" t="n">
        <f aca="false" ca="false" dt2D="false" dtr="false" t="normal">SUM(G158:G164)</f>
        <v>19.099999999999998</v>
      </c>
      <c r="H165" s="40" t="n">
        <f aca="false" ca="false" dt2D="false" dtr="false" t="normal">SUM(H158:H164)</f>
        <v>17.7</v>
      </c>
      <c r="I165" s="40" t="n">
        <f aca="false" ca="false" dt2D="false" dtr="false" t="normal">SUM(I158:I164)</f>
        <v>70.09</v>
      </c>
      <c r="J165" s="40" t="n">
        <f aca="false" ca="false" dt2D="false" dtr="false" t="normal">SUM(J158:J164)</f>
        <v>511.02</v>
      </c>
      <c r="K165" s="41" t="n"/>
      <c r="L165" s="40" t="n">
        <f aca="false" ca="false" dt2D="false" dtr="false" t="normal">SUM(L158:L164)</f>
        <v>95</v>
      </c>
    </row>
    <row ht="15" outlineLevel="0" r="166">
      <c r="A166" s="42" t="n">
        <f aca="false" ca="false" dt2D="false" dtr="false" t="normal">A158</f>
        <v>2</v>
      </c>
      <c r="B166" s="43" t="n">
        <v>9</v>
      </c>
      <c r="C166" s="44" t="s">
        <v>39</v>
      </c>
      <c r="D166" s="34" t="s">
        <v>40</v>
      </c>
      <c r="E166" s="26" t="n"/>
      <c r="F166" s="27" t="n"/>
      <c r="G166" s="27" t="n"/>
      <c r="H166" s="27" t="n"/>
      <c r="I166" s="27" t="n"/>
      <c r="J166" s="27" t="n"/>
      <c r="K166" s="28" t="n"/>
      <c r="L166" s="27" t="n"/>
    </row>
    <row ht="15" outlineLevel="0" r="167">
      <c r="A167" s="30" t="n"/>
      <c r="B167" s="31" t="n"/>
      <c r="C167" s="32" t="n"/>
      <c r="D167" s="34" t="s">
        <v>43</v>
      </c>
      <c r="E167" s="26" t="s">
        <v>133</v>
      </c>
      <c r="F167" s="27" t="n">
        <v>250</v>
      </c>
      <c r="G167" s="27" t="n">
        <v>2.83</v>
      </c>
      <c r="H167" s="27" t="n">
        <v>2.86</v>
      </c>
      <c r="I167" s="27" t="n">
        <v>21.76</v>
      </c>
      <c r="J167" s="27" t="n">
        <v>124.09</v>
      </c>
      <c r="K167" s="28" t="s">
        <v>134</v>
      </c>
      <c r="L167" s="27" t="n">
        <v>12</v>
      </c>
    </row>
    <row ht="15" outlineLevel="0" r="168">
      <c r="A168" s="30" t="n"/>
      <c r="B168" s="31" t="n"/>
      <c r="C168" s="32" t="n"/>
      <c r="D168" s="34" t="s">
        <v>46</v>
      </c>
      <c r="E168" s="26" t="s">
        <v>135</v>
      </c>
      <c r="F168" s="27" t="n">
        <v>100</v>
      </c>
      <c r="G168" s="27" t="n">
        <v>11.02</v>
      </c>
      <c r="H168" s="27" t="n">
        <v>15.03</v>
      </c>
      <c r="I168" s="27" t="n">
        <v>5.52</v>
      </c>
      <c r="J168" s="27" t="n">
        <v>186</v>
      </c>
      <c r="K168" s="28" t="s">
        <v>98</v>
      </c>
      <c r="L168" s="27" t="n">
        <v>50</v>
      </c>
    </row>
    <row ht="15" outlineLevel="0" r="169">
      <c r="A169" s="30" t="n"/>
      <c r="B169" s="31" t="n"/>
      <c r="C169" s="32" t="n"/>
      <c r="D169" s="34" t="s">
        <v>49</v>
      </c>
      <c r="E169" s="26" t="s">
        <v>50</v>
      </c>
      <c r="F169" s="27" t="n">
        <v>150</v>
      </c>
      <c r="G169" s="27" t="n">
        <v>3.88</v>
      </c>
      <c r="H169" s="27" t="n">
        <v>5.08</v>
      </c>
      <c r="I169" s="27" t="n">
        <v>36.67</v>
      </c>
      <c r="J169" s="27" t="n">
        <v>225.18</v>
      </c>
      <c r="K169" s="28" t="s">
        <v>51</v>
      </c>
      <c r="L169" s="27" t="n">
        <v>18</v>
      </c>
    </row>
    <row ht="15" outlineLevel="0" r="170">
      <c r="A170" s="30" t="n"/>
      <c r="B170" s="31" t="n"/>
      <c r="C170" s="32" t="n"/>
      <c r="D170" s="34" t="s">
        <v>52</v>
      </c>
      <c r="E170" s="26" t="s">
        <v>53</v>
      </c>
      <c r="F170" s="27" t="n">
        <v>200</v>
      </c>
      <c r="G170" s="27" t="n">
        <v>0</v>
      </c>
      <c r="H170" s="27" t="n">
        <v>0</v>
      </c>
      <c r="I170" s="27" t="n">
        <v>15.04</v>
      </c>
      <c r="J170" s="27" t="n">
        <v>60.16</v>
      </c>
      <c r="K170" s="28" t="s">
        <v>54</v>
      </c>
      <c r="L170" s="27" t="n">
        <v>3</v>
      </c>
    </row>
    <row ht="15" outlineLevel="0" r="171">
      <c r="A171" s="30" t="n"/>
      <c r="B171" s="31" t="n"/>
      <c r="C171" s="32" t="n"/>
      <c r="D171" s="34" t="s">
        <v>55</v>
      </c>
      <c r="E171" s="26" t="s">
        <v>33</v>
      </c>
      <c r="F171" s="27" t="n">
        <v>50</v>
      </c>
      <c r="G171" s="27" t="n">
        <v>4</v>
      </c>
      <c r="H171" s="27" t="n">
        <v>0.45</v>
      </c>
      <c r="I171" s="27" t="n">
        <v>24.85</v>
      </c>
      <c r="J171" s="27" t="n">
        <v>122</v>
      </c>
      <c r="K171" s="28" t="s">
        <v>34</v>
      </c>
      <c r="L171" s="27" t="n">
        <v>8</v>
      </c>
    </row>
    <row ht="15" outlineLevel="0" r="172">
      <c r="A172" s="30" t="n"/>
      <c r="B172" s="31" t="n"/>
      <c r="C172" s="32" t="n"/>
      <c r="D172" s="34" t="s">
        <v>56</v>
      </c>
      <c r="E172" s="26" t="s">
        <v>57</v>
      </c>
      <c r="F172" s="27" t="n">
        <v>25</v>
      </c>
      <c r="G172" s="27" t="n">
        <v>1.5</v>
      </c>
      <c r="H172" s="27" t="n">
        <v>0.3</v>
      </c>
      <c r="I172" s="27" t="n">
        <v>11.13</v>
      </c>
      <c r="J172" s="27" t="n">
        <v>54</v>
      </c>
      <c r="K172" s="28" t="s">
        <v>34</v>
      </c>
      <c r="L172" s="27" t="n">
        <v>4</v>
      </c>
    </row>
    <row ht="15" outlineLevel="0" r="173">
      <c r="A173" s="30" t="n"/>
      <c r="B173" s="31" t="n"/>
      <c r="C173" s="32" t="n"/>
      <c r="D173" s="33" t="n"/>
      <c r="E173" s="26" t="n"/>
      <c r="F173" s="27" t="n"/>
      <c r="G173" s="27" t="n"/>
      <c r="H173" s="27" t="n"/>
      <c r="I173" s="27" t="n"/>
      <c r="J173" s="27" t="n"/>
      <c r="K173" s="28" t="n"/>
      <c r="L173" s="27" t="n"/>
    </row>
    <row ht="15" outlineLevel="0" r="174">
      <c r="A174" s="30" t="n"/>
      <c r="B174" s="31" t="n"/>
      <c r="C174" s="32" t="n"/>
      <c r="D174" s="33" t="n"/>
      <c r="E174" s="26" t="n"/>
      <c r="F174" s="27" t="n"/>
      <c r="G174" s="27" t="n"/>
      <c r="H174" s="27" t="n"/>
      <c r="I174" s="27" t="n"/>
      <c r="J174" s="27" t="n"/>
      <c r="K174" s="28" t="n"/>
      <c r="L174" s="27" t="n"/>
    </row>
    <row ht="15" outlineLevel="0" r="175">
      <c r="A175" s="35" t="n"/>
      <c r="B175" s="36" t="n"/>
      <c r="C175" s="37" t="n"/>
      <c r="D175" s="38" t="s">
        <v>38</v>
      </c>
      <c r="E175" s="39" t="n"/>
      <c r="F175" s="40" t="n">
        <f aca="false" ca="false" dt2D="false" dtr="false" t="normal">SUM(F166:F174)</f>
        <v>775</v>
      </c>
      <c r="G175" s="40" t="n">
        <f aca="false" ca="false" dt2D="false" dtr="false" t="normal">SUM(G166:G174)</f>
        <v>23.23</v>
      </c>
      <c r="H175" s="40" t="n">
        <f aca="false" ca="false" dt2D="false" dtr="false" t="normal">SUM(H166:H174)</f>
        <v>23.72</v>
      </c>
      <c r="I175" s="40" t="n">
        <f aca="false" ca="false" dt2D="false" dtr="false" t="normal">SUM(I166:I174)</f>
        <v>114.97</v>
      </c>
      <c r="J175" s="40" t="n">
        <f aca="false" ca="false" dt2D="false" dtr="false" t="normal">SUM(J166:J174)</f>
        <v>771.43</v>
      </c>
      <c r="K175" s="41" t="n"/>
      <c r="L175" s="40" t="n">
        <f aca="false" ca="false" dt2D="false" dtr="false" t="normal">SUM(L166:L174)</f>
        <v>95</v>
      </c>
    </row>
    <row ht="13.5" outlineLevel="0" r="176">
      <c r="A176" s="45" t="n">
        <f aca="false" ca="false" dt2D="false" dtr="false" t="normal">A158</f>
        <v>2</v>
      </c>
      <c r="B176" s="46" t="n">
        <f aca="false" ca="false" dt2D="false" dtr="false" t="normal">B158</f>
        <v>9</v>
      </c>
      <c r="C176" s="47" t="s">
        <v>58</v>
      </c>
      <c r="D176" s="48" t="s"/>
      <c r="E176" s="49" t="n"/>
      <c r="F176" s="50" t="n">
        <f aca="false" ca="false" dt2D="false" dtr="false" t="normal">F165+F175</f>
        <v>1285</v>
      </c>
      <c r="G176" s="50" t="n">
        <f aca="false" ca="false" dt2D="false" dtr="false" t="normal">G165+G175</f>
        <v>42.33</v>
      </c>
      <c r="H176" s="50" t="n">
        <f aca="false" ca="false" dt2D="false" dtr="false" t="normal">H165+H175</f>
        <v>41.42</v>
      </c>
      <c r="I176" s="50" t="n">
        <f aca="false" ca="false" dt2D="false" dtr="false" t="normal">I165+I175</f>
        <v>185.06</v>
      </c>
      <c r="J176" s="50" t="n">
        <f aca="false" ca="false" dt2D="false" dtr="false" t="normal">J165+J175</f>
        <v>1282.4499999999998</v>
      </c>
      <c r="K176" s="50" t="n"/>
      <c r="L176" s="50" t="n">
        <f aca="false" ca="false" dt2D="false" dtr="false" t="normal">L165+L175</f>
        <v>190</v>
      </c>
    </row>
    <row ht="15" outlineLevel="0" r="177">
      <c r="A177" s="22" t="n">
        <v>2</v>
      </c>
      <c r="B177" s="23" t="n">
        <v>10</v>
      </c>
      <c r="C177" s="24" t="s">
        <v>25</v>
      </c>
      <c r="D177" s="25" t="s">
        <v>26</v>
      </c>
      <c r="E177" s="52" t="s">
        <v>78</v>
      </c>
      <c r="F177" s="29" t="n">
        <v>200</v>
      </c>
      <c r="G177" s="29" t="n">
        <v>6.04</v>
      </c>
      <c r="H177" s="29" t="n">
        <v>7.44</v>
      </c>
      <c r="I177" s="29" t="n">
        <v>33.7</v>
      </c>
      <c r="J177" s="29" t="n">
        <v>227.16</v>
      </c>
      <c r="K177" s="53" t="s">
        <v>79</v>
      </c>
      <c r="L177" s="29" t="n">
        <v>28</v>
      </c>
    </row>
    <row ht="15" outlineLevel="0" r="178">
      <c r="A178" s="30" t="n"/>
      <c r="B178" s="31" t="n"/>
      <c r="C178" s="32" t="n"/>
      <c r="D178" s="33" t="s">
        <v>65</v>
      </c>
      <c r="E178" s="26" t="s">
        <v>82</v>
      </c>
      <c r="F178" s="27" t="n">
        <v>15</v>
      </c>
      <c r="G178" s="27" t="n">
        <v>3.48</v>
      </c>
      <c r="H178" s="27" t="n">
        <v>4.43</v>
      </c>
      <c r="I178" s="27" t="n">
        <v>0</v>
      </c>
      <c r="J178" s="27" t="n">
        <v>54.6</v>
      </c>
      <c r="K178" s="28" t="s">
        <v>83</v>
      </c>
      <c r="L178" s="27" t="n">
        <v>18</v>
      </c>
    </row>
    <row ht="15" outlineLevel="0" r="179">
      <c r="A179" s="30" t="n"/>
      <c r="B179" s="31" t="n"/>
      <c r="C179" s="32" t="n"/>
      <c r="D179" s="34" t="s">
        <v>29</v>
      </c>
      <c r="E179" s="26" t="s">
        <v>112</v>
      </c>
      <c r="F179" s="27" t="n">
        <v>200</v>
      </c>
      <c r="G179" s="27" t="n">
        <v>4.6</v>
      </c>
      <c r="H179" s="27" t="n">
        <v>3.93</v>
      </c>
      <c r="I179" s="27" t="n">
        <v>20.95</v>
      </c>
      <c r="J179" s="27" t="n">
        <v>134.57</v>
      </c>
      <c r="K179" s="28" t="s">
        <v>113</v>
      </c>
      <c r="L179" s="27" t="n">
        <v>25</v>
      </c>
    </row>
    <row ht="15" outlineLevel="0" r="180">
      <c r="A180" s="30" t="n"/>
      <c r="B180" s="31" t="n"/>
      <c r="C180" s="32" t="n"/>
      <c r="D180" s="34" t="s">
        <v>32</v>
      </c>
      <c r="E180" s="26" t="s">
        <v>33</v>
      </c>
      <c r="F180" s="27" t="n">
        <v>25</v>
      </c>
      <c r="G180" s="27" t="n">
        <v>2</v>
      </c>
      <c r="H180" s="27" t="n">
        <v>0.2</v>
      </c>
      <c r="I180" s="27" t="n">
        <v>12.4</v>
      </c>
      <c r="J180" s="27" t="n">
        <v>61</v>
      </c>
      <c r="K180" s="28" t="s">
        <v>34</v>
      </c>
      <c r="L180" s="27" t="n">
        <v>4</v>
      </c>
    </row>
    <row ht="15" outlineLevel="0" r="181">
      <c r="A181" s="30" t="n"/>
      <c r="B181" s="31" t="n"/>
      <c r="C181" s="32" t="n"/>
      <c r="D181" s="34" t="s">
        <v>35</v>
      </c>
      <c r="E181" s="26" t="s">
        <v>36</v>
      </c>
      <c r="F181" s="27" t="n">
        <v>100</v>
      </c>
      <c r="G181" s="27" t="n">
        <v>0.4</v>
      </c>
      <c r="H181" s="27" t="n">
        <v>0.4</v>
      </c>
      <c r="I181" s="27" t="n">
        <v>10.4</v>
      </c>
      <c r="J181" s="27" t="n">
        <v>45</v>
      </c>
      <c r="K181" s="28" t="s">
        <v>37</v>
      </c>
      <c r="L181" s="27" t="n">
        <v>20</v>
      </c>
    </row>
    <row ht="15" outlineLevel="0" r="182">
      <c r="A182" s="30" t="n"/>
      <c r="B182" s="31" t="n"/>
      <c r="C182" s="32" t="n"/>
      <c r="D182" s="33" t="n"/>
      <c r="E182" s="26" t="n"/>
      <c r="F182" s="27" t="n"/>
      <c r="G182" s="27" t="n"/>
      <c r="H182" s="27" t="n"/>
      <c r="I182" s="27" t="n"/>
      <c r="J182" s="27" t="n"/>
      <c r="K182" s="28" t="n"/>
      <c r="L182" s="27" t="n"/>
    </row>
    <row ht="15" outlineLevel="0" r="183">
      <c r="A183" s="30" t="n"/>
      <c r="B183" s="31" t="n"/>
      <c r="C183" s="32" t="n"/>
      <c r="D183" s="33" t="n"/>
      <c r="E183" s="26" t="n"/>
      <c r="F183" s="27" t="n"/>
      <c r="G183" s="27" t="n"/>
      <c r="H183" s="27" t="n"/>
      <c r="I183" s="27" t="n"/>
      <c r="J183" s="27" t="n"/>
      <c r="K183" s="28" t="n"/>
      <c r="L183" s="27" t="n"/>
    </row>
    <row customHeight="true" ht="15.75" outlineLevel="0" r="184">
      <c r="A184" s="35" t="n"/>
      <c r="B184" s="36" t="n"/>
      <c r="C184" s="37" t="n"/>
      <c r="D184" s="38" t="s">
        <v>38</v>
      </c>
      <c r="E184" s="39" t="n"/>
      <c r="F184" s="40" t="n">
        <f aca="false" ca="false" dt2D="false" dtr="false" t="normal">SUM(F177:F183)</f>
        <v>540</v>
      </c>
      <c r="G184" s="40" t="n">
        <f aca="false" ca="false" dt2D="false" dtr="false" t="normal">SUM(G177:G183)</f>
        <v>16.519999999999996</v>
      </c>
      <c r="H184" s="40" t="n">
        <f aca="false" ca="false" dt2D="false" dtr="false" t="normal">SUM(H177:H183)</f>
        <v>16.4</v>
      </c>
      <c r="I184" s="40" t="n">
        <f aca="false" ca="false" dt2D="false" dtr="false" t="normal">SUM(I177:I183)</f>
        <v>77.45000000000002</v>
      </c>
      <c r="J184" s="40" t="n">
        <f aca="false" ca="false" dt2D="false" dtr="false" t="normal">SUM(J177:J183)</f>
        <v>522.3299999999999</v>
      </c>
      <c r="K184" s="41" t="n"/>
      <c r="L184" s="40" t="n">
        <f aca="false" ca="false" dt2D="false" dtr="false" t="normal">SUM(L177:L183)</f>
        <v>95</v>
      </c>
    </row>
    <row ht="15" outlineLevel="0" r="185">
      <c r="A185" s="42" t="n">
        <f aca="false" ca="false" dt2D="false" dtr="false" t="normal">A177</f>
        <v>2</v>
      </c>
      <c r="B185" s="43" t="n">
        <v>10</v>
      </c>
      <c r="C185" s="44" t="s">
        <v>39</v>
      </c>
      <c r="D185" s="34" t="s">
        <v>40</v>
      </c>
      <c r="E185" s="26" t="s">
        <v>136</v>
      </c>
      <c r="F185" s="27" t="n">
        <v>60</v>
      </c>
      <c r="G185" s="27" t="n">
        <v>0.48</v>
      </c>
      <c r="H185" s="27" t="n">
        <v>0.06</v>
      </c>
      <c r="I185" s="27" t="n">
        <v>1.02</v>
      </c>
      <c r="J185" s="27" t="n">
        <v>6.6</v>
      </c>
      <c r="K185" s="28" t="s">
        <v>34</v>
      </c>
      <c r="L185" s="27" t="n">
        <v>20</v>
      </c>
    </row>
    <row ht="15" outlineLevel="0" r="186">
      <c r="A186" s="30" t="n"/>
      <c r="B186" s="31" t="n"/>
      <c r="C186" s="32" t="n"/>
      <c r="D186" s="34" t="s">
        <v>43</v>
      </c>
      <c r="E186" s="26" t="s">
        <v>137</v>
      </c>
      <c r="F186" s="27" t="n">
        <v>200</v>
      </c>
      <c r="G186" s="27" t="n">
        <v>1.6</v>
      </c>
      <c r="H186" s="27" t="n">
        <v>5.1</v>
      </c>
      <c r="I186" s="27" t="n">
        <v>8.2</v>
      </c>
      <c r="J186" s="27" t="n">
        <v>83.6</v>
      </c>
      <c r="K186" s="28" t="s">
        <v>138</v>
      </c>
      <c r="L186" s="27" t="n">
        <v>12</v>
      </c>
    </row>
    <row ht="25.5" outlineLevel="0" r="187">
      <c r="A187" s="30" t="n"/>
      <c r="B187" s="31" t="n"/>
      <c r="C187" s="32" t="n"/>
      <c r="D187" s="34" t="s">
        <v>46</v>
      </c>
      <c r="E187" s="26" t="s">
        <v>139</v>
      </c>
      <c r="F187" s="27" t="n">
        <v>240</v>
      </c>
      <c r="G187" s="27" t="n">
        <v>15.72</v>
      </c>
      <c r="H187" s="27" t="n">
        <v>21.75</v>
      </c>
      <c r="I187" s="27" t="n">
        <v>44.38</v>
      </c>
      <c r="J187" s="27" t="n">
        <v>441.82</v>
      </c>
      <c r="K187" s="28" t="s">
        <v>123</v>
      </c>
      <c r="L187" s="27" t="n">
        <v>48</v>
      </c>
    </row>
    <row ht="15" outlineLevel="0" r="188">
      <c r="A188" s="30" t="n"/>
      <c r="B188" s="31" t="n"/>
      <c r="C188" s="32" t="n"/>
      <c r="D188" s="34" t="s">
        <v>49</v>
      </c>
      <c r="E188" s="26" t="n"/>
      <c r="F188" s="27" t="n"/>
      <c r="G188" s="27" t="n"/>
      <c r="H188" s="27" t="n"/>
      <c r="I188" s="27" t="n"/>
      <c r="J188" s="27" t="n"/>
      <c r="K188" s="28" t="n"/>
      <c r="L188" s="27" t="n"/>
    </row>
    <row ht="15" outlineLevel="0" r="189">
      <c r="A189" s="30" t="n"/>
      <c r="B189" s="31" t="n"/>
      <c r="C189" s="32" t="n"/>
      <c r="D189" s="34" t="s">
        <v>52</v>
      </c>
      <c r="E189" s="26" t="s">
        <v>53</v>
      </c>
      <c r="F189" s="27" t="n">
        <v>200</v>
      </c>
      <c r="G189" s="27" t="n">
        <v>0</v>
      </c>
      <c r="H189" s="27" t="n">
        <v>0</v>
      </c>
      <c r="I189" s="27" t="n">
        <v>15.04</v>
      </c>
      <c r="J189" s="27" t="n">
        <v>60.16</v>
      </c>
      <c r="K189" s="28" t="s">
        <v>54</v>
      </c>
      <c r="L189" s="27" t="n">
        <v>3</v>
      </c>
    </row>
    <row ht="15" outlineLevel="0" r="190">
      <c r="A190" s="30" t="n"/>
      <c r="B190" s="31" t="n"/>
      <c r="C190" s="32" t="n"/>
      <c r="D190" s="34" t="s">
        <v>55</v>
      </c>
      <c r="E190" s="26" t="s">
        <v>33</v>
      </c>
      <c r="F190" s="27" t="n">
        <v>50</v>
      </c>
      <c r="G190" s="27" t="n">
        <v>4</v>
      </c>
      <c r="H190" s="27" t="n">
        <v>0.45</v>
      </c>
      <c r="I190" s="27" t="n">
        <v>24.85</v>
      </c>
      <c r="J190" s="27" t="n">
        <v>122</v>
      </c>
      <c r="K190" s="28" t="s">
        <v>34</v>
      </c>
      <c r="L190" s="27" t="n">
        <v>8</v>
      </c>
    </row>
    <row ht="15" outlineLevel="0" r="191">
      <c r="A191" s="30" t="n"/>
      <c r="B191" s="31" t="n"/>
      <c r="C191" s="32" t="n"/>
      <c r="D191" s="34" t="s">
        <v>56</v>
      </c>
      <c r="E191" s="26" t="s">
        <v>57</v>
      </c>
      <c r="F191" s="27" t="n">
        <v>25</v>
      </c>
      <c r="G191" s="27" t="n">
        <v>1.5</v>
      </c>
      <c r="H191" s="27" t="n">
        <v>0.3</v>
      </c>
      <c r="I191" s="27" t="n">
        <v>11.13</v>
      </c>
      <c r="J191" s="27" t="n">
        <v>54</v>
      </c>
      <c r="K191" s="28" t="s">
        <v>34</v>
      </c>
      <c r="L191" s="27" t="n">
        <v>4</v>
      </c>
    </row>
    <row ht="15" outlineLevel="0" r="192">
      <c r="A192" s="30" t="n"/>
      <c r="B192" s="31" t="n"/>
      <c r="C192" s="32" t="n"/>
      <c r="D192" s="33" t="n"/>
      <c r="E192" s="26" t="n"/>
      <c r="F192" s="27" t="n"/>
      <c r="G192" s="27" t="n"/>
      <c r="H192" s="27" t="n"/>
      <c r="I192" s="27" t="n"/>
      <c r="J192" s="27" t="n"/>
      <c r="K192" s="28" t="n"/>
      <c r="L192" s="27" t="n"/>
    </row>
    <row ht="15" outlineLevel="0" r="193">
      <c r="A193" s="30" t="n"/>
      <c r="B193" s="31" t="n"/>
      <c r="C193" s="32" t="n"/>
      <c r="D193" s="33" t="n"/>
      <c r="E193" s="26" t="n"/>
      <c r="F193" s="27" t="n"/>
      <c r="G193" s="27" t="n"/>
      <c r="H193" s="27" t="n"/>
      <c r="I193" s="27" t="n"/>
      <c r="J193" s="27" t="n"/>
      <c r="K193" s="28" t="n"/>
      <c r="L193" s="27" t="n"/>
    </row>
    <row ht="15" outlineLevel="0" r="194">
      <c r="A194" s="35" t="n"/>
      <c r="B194" s="36" t="n"/>
      <c r="C194" s="37" t="n"/>
      <c r="D194" s="38" t="s">
        <v>38</v>
      </c>
      <c r="E194" s="39" t="n"/>
      <c r="F194" s="40" t="n">
        <f aca="false" ca="false" dt2D="false" dtr="false" t="normal">SUM(F185:F193)</f>
        <v>775</v>
      </c>
      <c r="G194" s="40" t="n">
        <f aca="false" ca="false" dt2D="false" dtr="false" t="normal">SUM(G185:G193)</f>
        <v>23.3</v>
      </c>
      <c r="H194" s="40" t="n">
        <f aca="false" ca="false" dt2D="false" dtr="false" t="normal">SUM(H185:H193)</f>
        <v>27.66</v>
      </c>
      <c r="I194" s="40" t="n">
        <f aca="false" ca="false" dt2D="false" dtr="false" t="normal">SUM(I185:I193)</f>
        <v>104.62</v>
      </c>
      <c r="J194" s="40" t="n">
        <f aca="false" ca="false" dt2D="false" dtr="false" t="normal">SUM(J185:J193)</f>
        <v>768.18</v>
      </c>
      <c r="K194" s="41" t="n"/>
      <c r="L194" s="40" t="n">
        <f aca="false" ca="false" dt2D="false" dtr="false" t="normal">SUM(L185:L193)</f>
        <v>95</v>
      </c>
    </row>
    <row ht="13.5" outlineLevel="0" r="195">
      <c r="A195" s="45" t="n">
        <f aca="false" ca="false" dt2D="false" dtr="false" t="normal">A177</f>
        <v>2</v>
      </c>
      <c r="B195" s="46" t="n">
        <f aca="false" ca="false" dt2D="false" dtr="false" t="normal">B177</f>
        <v>10</v>
      </c>
      <c r="C195" s="47" t="s">
        <v>58</v>
      </c>
      <c r="D195" s="48" t="s"/>
      <c r="E195" s="49" t="n"/>
      <c r="F195" s="50" t="n">
        <f aca="false" ca="false" dt2D="false" dtr="false" t="normal">F184+F194</f>
        <v>1315</v>
      </c>
      <c r="G195" s="50" t="n">
        <f aca="false" ca="false" dt2D="false" dtr="false" t="normal">G184+G194</f>
        <v>39.81999999999999</v>
      </c>
      <c r="H195" s="50" t="n">
        <f aca="false" ca="false" dt2D="false" dtr="false" t="normal">H184+H194</f>
        <v>44.06</v>
      </c>
      <c r="I195" s="50" t="n">
        <f aca="false" ca="false" dt2D="false" dtr="false" t="normal">I184+I194</f>
        <v>182.07000000000002</v>
      </c>
      <c r="J195" s="50" t="n">
        <f aca="false" ca="false" dt2D="false" dtr="false" t="normal">J184+J194</f>
        <v>1290.5099999999998</v>
      </c>
      <c r="K195" s="50" t="n"/>
      <c r="L195" s="50" t="n">
        <f aca="false" ca="false" dt2D="false" dtr="false" t="normal">L184+L194</f>
        <v>190</v>
      </c>
    </row>
    <row ht="13.5" outlineLevel="0" r="196">
      <c r="A196" s="56" t="n"/>
      <c r="B196" s="57" t="n"/>
      <c r="C196" s="58" t="s">
        <v>140</v>
      </c>
      <c r="D196" s="59" t="s"/>
      <c r="E196" s="60" t="s"/>
      <c r="F196" s="61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1335</v>
      </c>
      <c r="G196" s="61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41.694</v>
      </c>
      <c r="H196" s="61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43.425000000000004</v>
      </c>
      <c r="I196" s="61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186.76899999999998</v>
      </c>
      <c r="J196" s="61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1309.7910000000002</v>
      </c>
      <c r="K196" s="61" t="n"/>
      <c r="L196" s="61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190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2023-10-26T13:17:32Z</dcterms:modified>
</cp:coreProperties>
</file>